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Bpc163089\c$\Users\bell\Desktop\電子カルテ記事\【個人】フォルダ\村田PT\【府士会】財務部\【業務】2025年度業務\【フォーマット】2025年度予算・業務日誌・会議参加票\【フォーマット】2025年度業務日誌・納税資料・旅費請求書・会議参加表など\"/>
    </mc:Choice>
  </mc:AlternateContent>
  <xr:revisionPtr revIDLastSave="0" documentId="13_ncr:1_{05816E13-AFF6-44BC-B719-FF72EFB9B50C}" xr6:coauthVersionLast="36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【記入例】" sheetId="5" r:id="rId1"/>
    <sheet name="令和●年度会議出席状況（4～12月）" sheetId="7" r:id="rId2"/>
    <sheet name="令和●年度会議出席状況（1～3月）" sheetId="10" r:id="rId3"/>
  </sheets>
  <definedNames>
    <definedName name="_xlnm._FilterDatabase" localSheetId="0" hidden="1">【記入例】!$B$3:$WVQ$22</definedName>
    <definedName name="_xlnm._FilterDatabase" localSheetId="2" hidden="1">'令和●年度会議出席状況（1～3月）'!$B$4:$WVP$23</definedName>
    <definedName name="_xlnm._FilterDatabase" localSheetId="1" hidden="1">'令和●年度会議出席状況（4～12月）'!$B$4:$WVP$23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3" i="10" l="1"/>
  <c r="Z23" i="10"/>
  <c r="AA22" i="10"/>
  <c r="Z22" i="10"/>
  <c r="AA21" i="10"/>
  <c r="Z21" i="10"/>
  <c r="AA20" i="10"/>
  <c r="Z20" i="10"/>
  <c r="AA19" i="10"/>
  <c r="Z19" i="10"/>
  <c r="AA18" i="10"/>
  <c r="Z18" i="10"/>
  <c r="AA17" i="10"/>
  <c r="Z17" i="10"/>
  <c r="AA16" i="10"/>
  <c r="Z16" i="10"/>
  <c r="AA15" i="10"/>
  <c r="Z15" i="10"/>
  <c r="AA14" i="10"/>
  <c r="Z14" i="10"/>
  <c r="AA13" i="10"/>
  <c r="Z13" i="10"/>
  <c r="AA12" i="10"/>
  <c r="Z12" i="10"/>
  <c r="AA11" i="10"/>
  <c r="Z11" i="10"/>
  <c r="AA10" i="10"/>
  <c r="Z10" i="10"/>
  <c r="AA9" i="10"/>
  <c r="Z9" i="10"/>
  <c r="AA8" i="10"/>
  <c r="Z8" i="10"/>
  <c r="AA7" i="10"/>
  <c r="Z7" i="10"/>
  <c r="AA24" i="7"/>
  <c r="Z24" i="7"/>
  <c r="AA6" i="7"/>
  <c r="AA7" i="7"/>
  <c r="AA8" i="7"/>
  <c r="Z6" i="7"/>
  <c r="Z7" i="7"/>
  <c r="Z8" i="7"/>
  <c r="AA23" i="5"/>
  <c r="Z23" i="5"/>
  <c r="AA5" i="5"/>
  <c r="AA6" i="5"/>
  <c r="AA7" i="5"/>
  <c r="Z5" i="5"/>
  <c r="Z6" i="5"/>
  <c r="Z7" i="5"/>
  <c r="AA22" i="5"/>
  <c r="Z22" i="5"/>
  <c r="AA21" i="5"/>
  <c r="Z21" i="5"/>
  <c r="AA20" i="5"/>
  <c r="Z20" i="5"/>
  <c r="AA19" i="5"/>
  <c r="Z19" i="5"/>
  <c r="AA18" i="5"/>
  <c r="Z18" i="5"/>
  <c r="AA17" i="5"/>
  <c r="Z17" i="5"/>
  <c r="AA16" i="5"/>
  <c r="Z16" i="5"/>
  <c r="AA15" i="5"/>
  <c r="Z15" i="5"/>
  <c r="AA14" i="5"/>
  <c r="Z14" i="5"/>
  <c r="AA13" i="5"/>
  <c r="Z13" i="5"/>
  <c r="AA12" i="5"/>
  <c r="Z12" i="5"/>
  <c r="AA11" i="5"/>
  <c r="Z11" i="5"/>
  <c r="AA10" i="5"/>
  <c r="Z10" i="5"/>
  <c r="AA9" i="5"/>
  <c r="Z9" i="5"/>
  <c r="AA8" i="5"/>
  <c r="Z8" i="5"/>
  <c r="AA23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9" i="7"/>
  <c r="X24" i="10" l="1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Y23" i="10"/>
  <c r="Y22" i="10"/>
  <c r="Y21" i="10"/>
  <c r="Y20" i="10"/>
  <c r="Y19" i="10"/>
  <c r="Y18" i="10"/>
  <c r="Y17" i="10"/>
  <c r="Y16" i="10"/>
  <c r="Y15" i="10"/>
  <c r="Y14" i="10"/>
  <c r="Y13" i="10"/>
  <c r="Y12" i="10"/>
  <c r="Y11" i="10"/>
  <c r="Y10" i="10"/>
  <c r="Y9" i="10"/>
  <c r="Y8" i="10"/>
  <c r="Y7" i="10"/>
  <c r="Y6" i="10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I24" i="7"/>
  <c r="Y24" i="10" l="1"/>
  <c r="Z6" i="10"/>
  <c r="Z24" i="10" s="1"/>
  <c r="AA6" i="10"/>
  <c r="AA24" i="10" s="1"/>
  <c r="Y22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6" i="5"/>
  <c r="Y7" i="5"/>
  <c r="Y5" i="5"/>
  <c r="R23" i="5"/>
  <c r="S23" i="5"/>
  <c r="T23" i="5"/>
  <c r="U23" i="5"/>
  <c r="V23" i="5"/>
  <c r="W23" i="5"/>
  <c r="X23" i="5"/>
  <c r="J23" i="5"/>
  <c r="K23" i="5"/>
  <c r="L23" i="5"/>
  <c r="M23" i="5"/>
  <c r="N23" i="5"/>
  <c r="O23" i="5"/>
  <c r="P23" i="5"/>
  <c r="Q23" i="5"/>
  <c r="I23" i="5"/>
  <c r="Y7" i="7" l="1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6" i="7"/>
  <c r="Y24" i="7" l="1"/>
  <c r="Y2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村田雄二</author>
    <author>大阪府理学療法士会1</author>
    <author>UG Murata</author>
    <author>BPC163092</author>
    <author>BPC163089</author>
  </authors>
  <commentList>
    <comment ref="I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財務部:
事業番号を入力ください
</t>
        </r>
        <r>
          <rPr>
            <sz val="9"/>
            <color indexed="53"/>
            <rFont val="MS P ゴシック"/>
            <family val="3"/>
            <charset val="128"/>
          </rPr>
          <t>*入力すると色が消えます</t>
        </r>
      </text>
    </comment>
    <comment ref="I3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財務部:
会議を開催した日付を入力ください
</t>
        </r>
        <r>
          <rPr>
            <sz val="9"/>
            <color indexed="53"/>
            <rFont val="MS P ゴシック"/>
            <family val="3"/>
            <charset val="128"/>
          </rPr>
          <t>*入力すると色が消えます</t>
        </r>
      </text>
    </comment>
    <comment ref="I4" authorId="2" shapeId="0" xr:uid="{84F257AC-6F30-456F-8ED7-58B226403B10}">
      <text>
        <r>
          <rPr>
            <b/>
            <sz val="9"/>
            <color indexed="81"/>
            <rFont val="MS P ゴシック"/>
            <family val="3"/>
            <charset val="128"/>
          </rPr>
          <t>財務部:
会議形式「対面／ｵﾝﾗｲﾝ」を選択してください。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53"/>
            <rFont val="MS P ゴシック"/>
            <family val="3"/>
            <charset val="128"/>
          </rPr>
          <t>*入力すると色が消えます</t>
        </r>
      </text>
    </comment>
    <comment ref="G5" authorId="3" shapeId="0" xr:uid="{EAA23436-4974-4B1A-9E20-12E0C24F2F83}">
      <text>
        <r>
          <rPr>
            <b/>
            <sz val="9"/>
            <color indexed="81"/>
            <rFont val="MS P ゴシック"/>
            <family val="3"/>
            <charset val="128"/>
          </rPr>
          <t>財務部:
インボイス登録の有無を確認し、必ず入力ください。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＊入力すると色が消えます。</t>
        </r>
      </text>
    </comment>
    <comment ref="Y5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大阪府理学療法士会1:</t>
        </r>
        <r>
          <rPr>
            <sz val="9"/>
            <color indexed="81"/>
            <rFont val="MS P ゴシック"/>
            <family val="3"/>
            <charset val="128"/>
          </rPr>
          <t xml:space="preserve">
自動計算されます、この列のセルは操作しないでください。</t>
        </r>
      </text>
    </comment>
    <comment ref="I7" authorId="4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財務部: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プルダウンリストから選択可能です。入力もできます。
「○」または「－」を使用ください。</t>
        </r>
      </text>
    </comment>
    <comment ref="F8" authorId="4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財務部: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参加者の</t>
        </r>
        <r>
          <rPr>
            <b/>
            <sz val="9"/>
            <color indexed="10"/>
            <rFont val="ＭＳ Ｐゴシック"/>
            <family val="3"/>
            <charset val="128"/>
          </rPr>
          <t>「自宅住所」</t>
        </r>
        <r>
          <rPr>
            <b/>
            <sz val="9"/>
            <color indexed="81"/>
            <rFont val="ＭＳ Ｐゴシック"/>
            <family val="3"/>
            <charset val="128"/>
          </rPr>
          <t>を記載ください。ないものは支払いできません。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0"/>
            <color indexed="53"/>
            <rFont val="ＭＳ Ｐゴシック"/>
            <family val="3"/>
            <charset val="128"/>
          </rPr>
          <t>＊入力すると色が消えます。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BPC163088</author>
  </authors>
  <commentList>
    <comment ref="B1" authorId="0" shapeId="0" xr:uid="{20279876-B8F5-4087-B417-28D11A9DE20F}">
      <text>
        <r>
          <rPr>
            <b/>
            <sz val="9"/>
            <color indexed="81"/>
            <rFont val="MS P ゴシック"/>
            <family val="3"/>
            <charset val="128"/>
          </rPr>
          <t>提出期限：当該年度の12月10日までに提出ください。
提出先：大阪府士会事務局（CCで担当財務部員にも提出）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BPC163088</author>
  </authors>
  <commentList>
    <comment ref="B1" authorId="0" shapeId="0" xr:uid="{1E4E5D2D-7569-4E87-AEB0-59AC0FFE7C7A}">
      <text>
        <r>
          <rPr>
            <b/>
            <sz val="9"/>
            <color indexed="81"/>
            <rFont val="MS P ゴシック"/>
            <family val="3"/>
            <charset val="128"/>
          </rPr>
          <t>提出期限：当該年度の3月10日までに提出ください。
提出先：大阪府士会事務局（CCで担当財務部員にも提出）</t>
        </r>
      </text>
    </comment>
  </commentList>
</comments>
</file>

<file path=xl/sharedStrings.xml><?xml version="1.0" encoding="utf-8"?>
<sst xmlns="http://schemas.openxmlformats.org/spreadsheetml/2006/main" count="124" uniqueCount="32">
  <si>
    <t>氏　名</t>
    <rPh sb="0" eb="1">
      <t>シ</t>
    </rPh>
    <rPh sb="2" eb="3">
      <t>メイ</t>
    </rPh>
    <phoneticPr fontId="3"/>
  </si>
  <si>
    <t>会員番号</t>
    <rPh sb="0" eb="4">
      <t>カイインバンゴウ</t>
    </rPh>
    <phoneticPr fontId="3"/>
  </si>
  <si>
    <t>自宅〒</t>
    <rPh sb="0" eb="3">
      <t>ジタクユウビンバンゴウ</t>
    </rPh>
    <phoneticPr fontId="3"/>
  </si>
  <si>
    <t>部・委員会名</t>
    <rPh sb="0" eb="1">
      <t>ブ</t>
    </rPh>
    <rPh sb="2" eb="6">
      <t>イインカイメイ</t>
    </rPh>
    <phoneticPr fontId="3"/>
  </si>
  <si>
    <t>事業番号</t>
    <rPh sb="0" eb="4">
      <t>ジギョウバンゴウ</t>
    </rPh>
    <phoneticPr fontId="3"/>
  </si>
  <si>
    <t>財務部</t>
    <rPh sb="0" eb="3">
      <t>ザイムブ</t>
    </rPh>
    <phoneticPr fontId="3"/>
  </si>
  <si>
    <t>理学　一郎</t>
    <rPh sb="0" eb="2">
      <t>リガク</t>
    </rPh>
    <rPh sb="3" eb="4">
      <t>イチ</t>
    </rPh>
    <rPh sb="4" eb="5">
      <t>ロウ</t>
    </rPh>
    <phoneticPr fontId="3"/>
  </si>
  <si>
    <t>理学　二郎</t>
    <rPh sb="0" eb="2">
      <t>リガク</t>
    </rPh>
    <rPh sb="3" eb="5">
      <t>ジロウ</t>
    </rPh>
    <phoneticPr fontId="3"/>
  </si>
  <si>
    <t>理学　三郎</t>
    <rPh sb="0" eb="2">
      <t>リガク</t>
    </rPh>
    <rPh sb="3" eb="4">
      <t>サン</t>
    </rPh>
    <rPh sb="4" eb="5">
      <t>ロウ</t>
    </rPh>
    <phoneticPr fontId="3"/>
  </si>
  <si>
    <t>540-0028</t>
    <phoneticPr fontId="3"/>
  </si>
  <si>
    <t>大阪市中央区常盤町1-4-12-301</t>
    <rPh sb="0" eb="2">
      <t>オオサカ</t>
    </rPh>
    <rPh sb="2" eb="3">
      <t>シ</t>
    </rPh>
    <rPh sb="3" eb="5">
      <t>チュウオウ</t>
    </rPh>
    <rPh sb="5" eb="6">
      <t>ク</t>
    </rPh>
    <rPh sb="6" eb="8">
      <t>トキワ</t>
    </rPh>
    <rPh sb="8" eb="9">
      <t>チョウ</t>
    </rPh>
    <phoneticPr fontId="3"/>
  </si>
  <si>
    <t>NO.</t>
    <phoneticPr fontId="3"/>
  </si>
  <si>
    <t>自宅住所</t>
    <rPh sb="0" eb="2">
      <t>ジタク</t>
    </rPh>
    <rPh sb="2" eb="4">
      <t>ジュウショ</t>
    </rPh>
    <phoneticPr fontId="3"/>
  </si>
  <si>
    <t>合計</t>
    <rPh sb="0" eb="2">
      <t>ゴウケイ</t>
    </rPh>
    <phoneticPr fontId="3"/>
  </si>
  <si>
    <t>総合計</t>
    <rPh sb="0" eb="3">
      <t>ソウゴウケイ</t>
    </rPh>
    <phoneticPr fontId="3"/>
  </si>
  <si>
    <t>会議日付</t>
    <rPh sb="0" eb="2">
      <t>カイギ</t>
    </rPh>
    <rPh sb="2" eb="4">
      <t>ヒヅケ</t>
    </rPh>
    <phoneticPr fontId="3"/>
  </si>
  <si>
    <t>○</t>
    <phoneticPr fontId="3"/>
  </si>
  <si>
    <t>－</t>
    <phoneticPr fontId="3"/>
  </si>
  <si>
    <t>○</t>
    <phoneticPr fontId="3"/>
  </si>
  <si>
    <t>－</t>
    <phoneticPr fontId="3"/>
  </si>
  <si>
    <t>インボイス</t>
    <phoneticPr fontId="3"/>
  </si>
  <si>
    <t>登録</t>
    <rPh sb="0" eb="2">
      <t>トウロク</t>
    </rPh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</si>
  <si>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</si>
  <si>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</si>
  <si>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</si>
  <si>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</si>
  <si>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会議形式</t>
    <rPh sb="0" eb="2">
      <t>カイギ</t>
    </rPh>
    <rPh sb="2" eb="4">
      <t>ケイシキ</t>
    </rPh>
    <phoneticPr fontId="3"/>
  </si>
  <si>
    <t>対面</t>
    <rPh sb="0" eb="2">
      <t>タイメン</t>
    </rPh>
    <phoneticPr fontId="3"/>
  </si>
  <si>
    <t>ｵﾝﾗｲﾝ</t>
    <phoneticPr fontId="3"/>
  </si>
  <si>
    <t>会議形式</t>
    <rPh sb="0" eb="4">
      <t>カイギケイシキ</t>
    </rPh>
    <phoneticPr fontId="3"/>
  </si>
  <si>
    <t>支払金額
（税抜き）</t>
    <rPh sb="0" eb="2">
      <t>シハライ</t>
    </rPh>
    <rPh sb="2" eb="4">
      <t>キンガク</t>
    </rPh>
    <rPh sb="6" eb="7">
      <t>ゼイ</t>
    </rPh>
    <rPh sb="7" eb="8">
      <t>ヌ</t>
    </rPh>
    <phoneticPr fontId="3"/>
  </si>
  <si>
    <t>税</t>
    <rPh sb="0" eb="1">
      <t>ゼイ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</si>
</sst>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メイリオ"/>
      <family val="3"/>
      <charset val="128"/>
    </font>
    <font>
      <sz val="10"/>
      <color indexed="8"/>
      <name val="メイリオ"/>
      <family val="3"/>
      <charset val="128"/>
    </font>
    <font>
      <b/>
      <sz val="10"/>
      <name val="メイリオ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name val="メイリオ"/>
      <family val="3"/>
      <charset val="128"/>
    </font>
    <font>
      <sz val="9"/>
      <color indexed="53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indexed="53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color rgb="FFFF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2" fillId="0" borderId="0"/>
  </cellStyleXfs>
  <cellXfs count="78">
    <xf numFmtId="0" fontId="0" fillId="0" borderId="0" xfId="0">
      <alignment vertical="center"/>
    </xf>
    <xf numFmtId="56" fontId="5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shrinkToFit="1"/>
    </xf>
    <xf numFmtId="0" fontId="7" fillId="4" borderId="7" xfId="0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56" fontId="5" fillId="0" borderId="2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56" fontId="5" fillId="0" borderId="8" xfId="0" applyNumberFormat="1" applyFont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7" fillId="6" borderId="2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8" borderId="1" xfId="0" applyFont="1" applyFill="1" applyBorder="1" applyAlignment="1">
      <alignment horizontal="center" vertical="center" shrinkToFit="1"/>
    </xf>
    <xf numFmtId="0" fontId="5" fillId="7" borderId="1" xfId="0" applyFont="1" applyFill="1" applyBorder="1" applyAlignment="1">
      <alignment horizontal="center" vertical="center" shrinkToFit="1"/>
    </xf>
    <xf numFmtId="0" fontId="5" fillId="5" borderId="1" xfId="0" applyFont="1" applyFill="1" applyBorder="1" applyAlignment="1">
      <alignment horizontal="center" vertical="center" shrinkToFit="1"/>
    </xf>
    <xf numFmtId="56" fontId="5" fillId="5" borderId="1" xfId="0" applyNumberFormat="1" applyFont="1" applyFill="1" applyBorder="1" applyAlignment="1">
      <alignment horizontal="center" vertical="center" shrinkToFit="1"/>
    </xf>
    <xf numFmtId="0" fontId="5" fillId="5" borderId="6" xfId="0" applyFont="1" applyFill="1" applyBorder="1" applyAlignment="1">
      <alignment horizontal="center" vertical="center" shrinkToFit="1"/>
    </xf>
    <xf numFmtId="0" fontId="7" fillId="5" borderId="6" xfId="0" applyFont="1" applyFill="1" applyBorder="1" applyAlignment="1">
      <alignment horizontal="center" shrinkToFit="1"/>
    </xf>
    <xf numFmtId="0" fontId="7" fillId="5" borderId="3" xfId="0" applyFont="1" applyFill="1" applyBorder="1" applyAlignment="1">
      <alignment horizontal="center" vertical="top" shrinkToFit="1"/>
    </xf>
    <xf numFmtId="0" fontId="18" fillId="0" borderId="1" xfId="0" applyFont="1" applyBorder="1" applyAlignment="1">
      <alignment horizontal="left" vertical="center" shrinkToFit="1"/>
    </xf>
    <xf numFmtId="0" fontId="17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shrinkToFit="1"/>
    </xf>
    <xf numFmtId="0" fontId="19" fillId="0" borderId="1" xfId="0" applyFont="1" applyBorder="1">
      <alignment vertical="center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>
      <alignment vertical="center"/>
    </xf>
    <xf numFmtId="0" fontId="18" fillId="0" borderId="1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top" shrinkToFit="1"/>
    </xf>
    <xf numFmtId="0" fontId="7" fillId="4" borderId="0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 shrinkToFit="1"/>
    </xf>
    <xf numFmtId="0" fontId="5" fillId="9" borderId="8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5" borderId="6" xfId="0" applyFont="1" applyFill="1" applyBorder="1" applyAlignment="1">
      <alignment horizontal="center" vertical="center" shrinkToFit="1"/>
    </xf>
    <xf numFmtId="0" fontId="7" fillId="5" borderId="11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7" fillId="5" borderId="2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0" fontId="7" fillId="5" borderId="11" xfId="0" applyFont="1" applyFill="1" applyBorder="1" applyAlignment="1">
      <alignment horizontal="center" vertical="top" shrinkToFit="1"/>
    </xf>
    <xf numFmtId="0" fontId="7" fillId="5" borderId="3" xfId="0" applyFont="1" applyFill="1" applyBorder="1" applyAlignment="1">
      <alignment horizontal="center" vertical="top" shrinkToFit="1"/>
    </xf>
    <xf numFmtId="0" fontId="10" fillId="0" borderId="2" xfId="0" applyFont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8" borderId="1" xfId="0" applyFont="1" applyFill="1" applyBorder="1">
      <alignment vertical="center"/>
    </xf>
    <xf numFmtId="0" fontId="5" fillId="8" borderId="12" xfId="0" applyFont="1" applyFill="1" applyBorder="1">
      <alignment vertical="center"/>
    </xf>
    <xf numFmtId="0" fontId="5" fillId="8" borderId="3" xfId="0" applyFont="1" applyFill="1" applyBorder="1">
      <alignment vertical="center"/>
    </xf>
    <xf numFmtId="0" fontId="5" fillId="10" borderId="13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</cellXfs>
  <cellStyles count="6">
    <cellStyle name="ハイパーリンク 2" xfId="2" xr:uid="{00000000-0005-0000-0000-000000000000}"/>
    <cellStyle name="桁区切り 2" xfId="4" xr:uid="{00000000-0005-0000-0000-000001000000}"/>
    <cellStyle name="標準" xfId="0" builtinId="0"/>
    <cellStyle name="標準 2" xfId="1" xr:uid="{00000000-0005-0000-0000-000003000000}"/>
    <cellStyle name="標準 2 2" xfId="5" xr:uid="{00000000-0005-0000-0000-000004000000}"/>
    <cellStyle name="標準 3" xfId="3" xr:uid="{00000000-0005-0000-0000-000005000000}"/>
  </cellStyles>
  <dxfs count="11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F23"/>
  <sheetViews>
    <sheetView zoomScaleNormal="100" workbookViewId="0">
      <pane ySplit="3" topLeftCell="A4" activePane="bottomLeft" state="frozen"/>
      <selection activeCell="I12" sqref="I12"/>
      <selection pane="bottomLeft" activeCell="N13" sqref="N13"/>
    </sheetView>
  </sheetViews>
  <sheetFormatPr defaultColWidth="9" defaultRowHeight="15" customHeight="1"/>
  <cols>
    <col min="1" max="1" width="4.5" style="5" customWidth="1"/>
    <col min="2" max="2" width="9.5" style="7" customWidth="1"/>
    <col min="3" max="3" width="11.5" style="7" bestFit="1" customWidth="1"/>
    <col min="4" max="4" width="15" style="2" bestFit="1" customWidth="1"/>
    <col min="5" max="5" width="12.5" style="7" customWidth="1"/>
    <col min="6" max="6" width="37.625" style="7" customWidth="1"/>
    <col min="7" max="7" width="5.375" style="7" customWidth="1"/>
    <col min="8" max="8" width="7.625" style="7" customWidth="1"/>
    <col min="9" max="24" width="7" style="2" customWidth="1"/>
    <col min="25" max="25" width="9" style="2"/>
    <col min="26" max="259" width="9" style="5"/>
    <col min="260" max="260" width="12.125" style="5" customWidth="1"/>
    <col min="261" max="261" width="16.625" style="5" customWidth="1"/>
    <col min="262" max="262" width="21.5" style="5" customWidth="1"/>
    <col min="263" max="263" width="20.75" style="5" customWidth="1"/>
    <col min="264" max="264" width="21.375" style="5" customWidth="1"/>
    <col min="265" max="265" width="13.25" style="5" customWidth="1"/>
    <col min="266" max="515" width="9" style="5"/>
    <col min="516" max="516" width="12.125" style="5" customWidth="1"/>
    <col min="517" max="517" width="16.625" style="5" customWidth="1"/>
    <col min="518" max="518" width="21.5" style="5" customWidth="1"/>
    <col min="519" max="519" width="20.75" style="5" customWidth="1"/>
    <col min="520" max="520" width="21.375" style="5" customWidth="1"/>
    <col min="521" max="521" width="13.25" style="5" customWidth="1"/>
    <col min="522" max="771" width="9" style="5"/>
    <col min="772" max="772" width="12.125" style="5" customWidth="1"/>
    <col min="773" max="773" width="16.625" style="5" customWidth="1"/>
    <col min="774" max="774" width="21.5" style="5" customWidth="1"/>
    <col min="775" max="775" width="20.75" style="5" customWidth="1"/>
    <col min="776" max="776" width="21.375" style="5" customWidth="1"/>
    <col min="777" max="777" width="13.25" style="5" customWidth="1"/>
    <col min="778" max="1027" width="9" style="5"/>
    <col min="1028" max="1028" width="12.125" style="5" customWidth="1"/>
    <col min="1029" max="1029" width="16.625" style="5" customWidth="1"/>
    <col min="1030" max="1030" width="21.5" style="5" customWidth="1"/>
    <col min="1031" max="1031" width="20.75" style="5" customWidth="1"/>
    <col min="1032" max="1032" width="21.375" style="5" customWidth="1"/>
    <col min="1033" max="1033" width="13.25" style="5" customWidth="1"/>
    <col min="1034" max="1283" width="9" style="5"/>
    <col min="1284" max="1284" width="12.125" style="5" customWidth="1"/>
    <col min="1285" max="1285" width="16.625" style="5" customWidth="1"/>
    <col min="1286" max="1286" width="21.5" style="5" customWidth="1"/>
    <col min="1287" max="1287" width="20.75" style="5" customWidth="1"/>
    <col min="1288" max="1288" width="21.375" style="5" customWidth="1"/>
    <col min="1289" max="1289" width="13.25" style="5" customWidth="1"/>
    <col min="1290" max="1539" width="9" style="5"/>
    <col min="1540" max="1540" width="12.125" style="5" customWidth="1"/>
    <col min="1541" max="1541" width="16.625" style="5" customWidth="1"/>
    <col min="1542" max="1542" width="21.5" style="5" customWidth="1"/>
    <col min="1543" max="1543" width="20.75" style="5" customWidth="1"/>
    <col min="1544" max="1544" width="21.375" style="5" customWidth="1"/>
    <col min="1545" max="1545" width="13.25" style="5" customWidth="1"/>
    <col min="1546" max="1795" width="9" style="5"/>
    <col min="1796" max="1796" width="12.125" style="5" customWidth="1"/>
    <col min="1797" max="1797" width="16.625" style="5" customWidth="1"/>
    <col min="1798" max="1798" width="21.5" style="5" customWidth="1"/>
    <col min="1799" max="1799" width="20.75" style="5" customWidth="1"/>
    <col min="1800" max="1800" width="21.375" style="5" customWidth="1"/>
    <col min="1801" max="1801" width="13.25" style="5" customWidth="1"/>
    <col min="1802" max="2051" width="9" style="5"/>
    <col min="2052" max="2052" width="12.125" style="5" customWidth="1"/>
    <col min="2053" max="2053" width="16.625" style="5" customWidth="1"/>
    <col min="2054" max="2054" width="21.5" style="5" customWidth="1"/>
    <col min="2055" max="2055" width="20.75" style="5" customWidth="1"/>
    <col min="2056" max="2056" width="21.375" style="5" customWidth="1"/>
    <col min="2057" max="2057" width="13.25" style="5" customWidth="1"/>
    <col min="2058" max="2307" width="9" style="5"/>
    <col min="2308" max="2308" width="12.125" style="5" customWidth="1"/>
    <col min="2309" max="2309" width="16.625" style="5" customWidth="1"/>
    <col min="2310" max="2310" width="21.5" style="5" customWidth="1"/>
    <col min="2311" max="2311" width="20.75" style="5" customWidth="1"/>
    <col min="2312" max="2312" width="21.375" style="5" customWidth="1"/>
    <col min="2313" max="2313" width="13.25" style="5" customWidth="1"/>
    <col min="2314" max="2563" width="9" style="5"/>
    <col min="2564" max="2564" width="12.125" style="5" customWidth="1"/>
    <col min="2565" max="2565" width="16.625" style="5" customWidth="1"/>
    <col min="2566" max="2566" width="21.5" style="5" customWidth="1"/>
    <col min="2567" max="2567" width="20.75" style="5" customWidth="1"/>
    <col min="2568" max="2568" width="21.375" style="5" customWidth="1"/>
    <col min="2569" max="2569" width="13.25" style="5" customWidth="1"/>
    <col min="2570" max="2819" width="9" style="5"/>
    <col min="2820" max="2820" width="12.125" style="5" customWidth="1"/>
    <col min="2821" max="2821" width="16.625" style="5" customWidth="1"/>
    <col min="2822" max="2822" width="21.5" style="5" customWidth="1"/>
    <col min="2823" max="2823" width="20.75" style="5" customWidth="1"/>
    <col min="2824" max="2824" width="21.375" style="5" customWidth="1"/>
    <col min="2825" max="2825" width="13.25" style="5" customWidth="1"/>
    <col min="2826" max="3075" width="9" style="5"/>
    <col min="3076" max="3076" width="12.125" style="5" customWidth="1"/>
    <col min="3077" max="3077" width="16.625" style="5" customWidth="1"/>
    <col min="3078" max="3078" width="21.5" style="5" customWidth="1"/>
    <col min="3079" max="3079" width="20.75" style="5" customWidth="1"/>
    <col min="3080" max="3080" width="21.375" style="5" customWidth="1"/>
    <col min="3081" max="3081" width="13.25" style="5" customWidth="1"/>
    <col min="3082" max="3331" width="9" style="5"/>
    <col min="3332" max="3332" width="12.125" style="5" customWidth="1"/>
    <col min="3333" max="3333" width="16.625" style="5" customWidth="1"/>
    <col min="3334" max="3334" width="21.5" style="5" customWidth="1"/>
    <col min="3335" max="3335" width="20.75" style="5" customWidth="1"/>
    <col min="3336" max="3336" width="21.375" style="5" customWidth="1"/>
    <col min="3337" max="3337" width="13.25" style="5" customWidth="1"/>
    <col min="3338" max="3587" width="9" style="5"/>
    <col min="3588" max="3588" width="12.125" style="5" customWidth="1"/>
    <col min="3589" max="3589" width="16.625" style="5" customWidth="1"/>
    <col min="3590" max="3590" width="21.5" style="5" customWidth="1"/>
    <col min="3591" max="3591" width="20.75" style="5" customWidth="1"/>
    <col min="3592" max="3592" width="21.375" style="5" customWidth="1"/>
    <col min="3593" max="3593" width="13.25" style="5" customWidth="1"/>
    <col min="3594" max="3843" width="9" style="5"/>
    <col min="3844" max="3844" width="12.125" style="5" customWidth="1"/>
    <col min="3845" max="3845" width="16.625" style="5" customWidth="1"/>
    <col min="3846" max="3846" width="21.5" style="5" customWidth="1"/>
    <col min="3847" max="3847" width="20.75" style="5" customWidth="1"/>
    <col min="3848" max="3848" width="21.375" style="5" customWidth="1"/>
    <col min="3849" max="3849" width="13.25" style="5" customWidth="1"/>
    <col min="3850" max="4099" width="9" style="5"/>
    <col min="4100" max="4100" width="12.125" style="5" customWidth="1"/>
    <col min="4101" max="4101" width="16.625" style="5" customWidth="1"/>
    <col min="4102" max="4102" width="21.5" style="5" customWidth="1"/>
    <col min="4103" max="4103" width="20.75" style="5" customWidth="1"/>
    <col min="4104" max="4104" width="21.375" style="5" customWidth="1"/>
    <col min="4105" max="4105" width="13.25" style="5" customWidth="1"/>
    <col min="4106" max="4355" width="9" style="5"/>
    <col min="4356" max="4356" width="12.125" style="5" customWidth="1"/>
    <col min="4357" max="4357" width="16.625" style="5" customWidth="1"/>
    <col min="4358" max="4358" width="21.5" style="5" customWidth="1"/>
    <col min="4359" max="4359" width="20.75" style="5" customWidth="1"/>
    <col min="4360" max="4360" width="21.375" style="5" customWidth="1"/>
    <col min="4361" max="4361" width="13.25" style="5" customWidth="1"/>
    <col min="4362" max="4611" width="9" style="5"/>
    <col min="4612" max="4612" width="12.125" style="5" customWidth="1"/>
    <col min="4613" max="4613" width="16.625" style="5" customWidth="1"/>
    <col min="4614" max="4614" width="21.5" style="5" customWidth="1"/>
    <col min="4615" max="4615" width="20.75" style="5" customWidth="1"/>
    <col min="4616" max="4616" width="21.375" style="5" customWidth="1"/>
    <col min="4617" max="4617" width="13.25" style="5" customWidth="1"/>
    <col min="4618" max="4867" width="9" style="5"/>
    <col min="4868" max="4868" width="12.125" style="5" customWidth="1"/>
    <col min="4869" max="4869" width="16.625" style="5" customWidth="1"/>
    <col min="4870" max="4870" width="21.5" style="5" customWidth="1"/>
    <col min="4871" max="4871" width="20.75" style="5" customWidth="1"/>
    <col min="4872" max="4872" width="21.375" style="5" customWidth="1"/>
    <col min="4873" max="4873" width="13.25" style="5" customWidth="1"/>
    <col min="4874" max="5123" width="9" style="5"/>
    <col min="5124" max="5124" width="12.125" style="5" customWidth="1"/>
    <col min="5125" max="5125" width="16.625" style="5" customWidth="1"/>
    <col min="5126" max="5126" width="21.5" style="5" customWidth="1"/>
    <col min="5127" max="5127" width="20.75" style="5" customWidth="1"/>
    <col min="5128" max="5128" width="21.375" style="5" customWidth="1"/>
    <col min="5129" max="5129" width="13.25" style="5" customWidth="1"/>
    <col min="5130" max="5379" width="9" style="5"/>
    <col min="5380" max="5380" width="12.125" style="5" customWidth="1"/>
    <col min="5381" max="5381" width="16.625" style="5" customWidth="1"/>
    <col min="5382" max="5382" width="21.5" style="5" customWidth="1"/>
    <col min="5383" max="5383" width="20.75" style="5" customWidth="1"/>
    <col min="5384" max="5384" width="21.375" style="5" customWidth="1"/>
    <col min="5385" max="5385" width="13.25" style="5" customWidth="1"/>
    <col min="5386" max="5635" width="9" style="5"/>
    <col min="5636" max="5636" width="12.125" style="5" customWidth="1"/>
    <col min="5637" max="5637" width="16.625" style="5" customWidth="1"/>
    <col min="5638" max="5638" width="21.5" style="5" customWidth="1"/>
    <col min="5639" max="5639" width="20.75" style="5" customWidth="1"/>
    <col min="5640" max="5640" width="21.375" style="5" customWidth="1"/>
    <col min="5641" max="5641" width="13.25" style="5" customWidth="1"/>
    <col min="5642" max="5891" width="9" style="5"/>
    <col min="5892" max="5892" width="12.125" style="5" customWidth="1"/>
    <col min="5893" max="5893" width="16.625" style="5" customWidth="1"/>
    <col min="5894" max="5894" width="21.5" style="5" customWidth="1"/>
    <col min="5895" max="5895" width="20.75" style="5" customWidth="1"/>
    <col min="5896" max="5896" width="21.375" style="5" customWidth="1"/>
    <col min="5897" max="5897" width="13.25" style="5" customWidth="1"/>
    <col min="5898" max="6147" width="9" style="5"/>
    <col min="6148" max="6148" width="12.125" style="5" customWidth="1"/>
    <col min="6149" max="6149" width="16.625" style="5" customWidth="1"/>
    <col min="6150" max="6150" width="21.5" style="5" customWidth="1"/>
    <col min="6151" max="6151" width="20.75" style="5" customWidth="1"/>
    <col min="6152" max="6152" width="21.375" style="5" customWidth="1"/>
    <col min="6153" max="6153" width="13.25" style="5" customWidth="1"/>
    <col min="6154" max="6403" width="9" style="5"/>
    <col min="6404" max="6404" width="12.125" style="5" customWidth="1"/>
    <col min="6405" max="6405" width="16.625" style="5" customWidth="1"/>
    <col min="6406" max="6406" width="21.5" style="5" customWidth="1"/>
    <col min="6407" max="6407" width="20.75" style="5" customWidth="1"/>
    <col min="6408" max="6408" width="21.375" style="5" customWidth="1"/>
    <col min="6409" max="6409" width="13.25" style="5" customWidth="1"/>
    <col min="6410" max="6659" width="9" style="5"/>
    <col min="6660" max="6660" width="12.125" style="5" customWidth="1"/>
    <col min="6661" max="6661" width="16.625" style="5" customWidth="1"/>
    <col min="6662" max="6662" width="21.5" style="5" customWidth="1"/>
    <col min="6663" max="6663" width="20.75" style="5" customWidth="1"/>
    <col min="6664" max="6664" width="21.375" style="5" customWidth="1"/>
    <col min="6665" max="6665" width="13.25" style="5" customWidth="1"/>
    <col min="6666" max="6915" width="9" style="5"/>
    <col min="6916" max="6916" width="12.125" style="5" customWidth="1"/>
    <col min="6917" max="6917" width="16.625" style="5" customWidth="1"/>
    <col min="6918" max="6918" width="21.5" style="5" customWidth="1"/>
    <col min="6919" max="6919" width="20.75" style="5" customWidth="1"/>
    <col min="6920" max="6920" width="21.375" style="5" customWidth="1"/>
    <col min="6921" max="6921" width="13.25" style="5" customWidth="1"/>
    <col min="6922" max="7171" width="9" style="5"/>
    <col min="7172" max="7172" width="12.125" style="5" customWidth="1"/>
    <col min="7173" max="7173" width="16.625" style="5" customWidth="1"/>
    <col min="7174" max="7174" width="21.5" style="5" customWidth="1"/>
    <col min="7175" max="7175" width="20.75" style="5" customWidth="1"/>
    <col min="7176" max="7176" width="21.375" style="5" customWidth="1"/>
    <col min="7177" max="7177" width="13.25" style="5" customWidth="1"/>
    <col min="7178" max="7427" width="9" style="5"/>
    <col min="7428" max="7428" width="12.125" style="5" customWidth="1"/>
    <col min="7429" max="7429" width="16.625" style="5" customWidth="1"/>
    <col min="7430" max="7430" width="21.5" style="5" customWidth="1"/>
    <col min="7431" max="7431" width="20.75" style="5" customWidth="1"/>
    <col min="7432" max="7432" width="21.375" style="5" customWidth="1"/>
    <col min="7433" max="7433" width="13.25" style="5" customWidth="1"/>
    <col min="7434" max="7683" width="9" style="5"/>
    <col min="7684" max="7684" width="12.125" style="5" customWidth="1"/>
    <col min="7685" max="7685" width="16.625" style="5" customWidth="1"/>
    <col min="7686" max="7686" width="21.5" style="5" customWidth="1"/>
    <col min="7687" max="7687" width="20.75" style="5" customWidth="1"/>
    <col min="7688" max="7688" width="21.375" style="5" customWidth="1"/>
    <col min="7689" max="7689" width="13.25" style="5" customWidth="1"/>
    <col min="7690" max="7939" width="9" style="5"/>
    <col min="7940" max="7940" width="12.125" style="5" customWidth="1"/>
    <col min="7941" max="7941" width="16.625" style="5" customWidth="1"/>
    <col min="7942" max="7942" width="21.5" style="5" customWidth="1"/>
    <col min="7943" max="7943" width="20.75" style="5" customWidth="1"/>
    <col min="7944" max="7944" width="21.375" style="5" customWidth="1"/>
    <col min="7945" max="7945" width="13.25" style="5" customWidth="1"/>
    <col min="7946" max="8195" width="9" style="5"/>
    <col min="8196" max="8196" width="12.125" style="5" customWidth="1"/>
    <col min="8197" max="8197" width="16.625" style="5" customWidth="1"/>
    <col min="8198" max="8198" width="21.5" style="5" customWidth="1"/>
    <col min="8199" max="8199" width="20.75" style="5" customWidth="1"/>
    <col min="8200" max="8200" width="21.375" style="5" customWidth="1"/>
    <col min="8201" max="8201" width="13.25" style="5" customWidth="1"/>
    <col min="8202" max="8451" width="9" style="5"/>
    <col min="8452" max="8452" width="12.125" style="5" customWidth="1"/>
    <col min="8453" max="8453" width="16.625" style="5" customWidth="1"/>
    <col min="8454" max="8454" width="21.5" style="5" customWidth="1"/>
    <col min="8455" max="8455" width="20.75" style="5" customWidth="1"/>
    <col min="8456" max="8456" width="21.375" style="5" customWidth="1"/>
    <col min="8457" max="8457" width="13.25" style="5" customWidth="1"/>
    <col min="8458" max="8707" width="9" style="5"/>
    <col min="8708" max="8708" width="12.125" style="5" customWidth="1"/>
    <col min="8709" max="8709" width="16.625" style="5" customWidth="1"/>
    <col min="8710" max="8710" width="21.5" style="5" customWidth="1"/>
    <col min="8711" max="8711" width="20.75" style="5" customWidth="1"/>
    <col min="8712" max="8712" width="21.375" style="5" customWidth="1"/>
    <col min="8713" max="8713" width="13.25" style="5" customWidth="1"/>
    <col min="8714" max="8963" width="9" style="5"/>
    <col min="8964" max="8964" width="12.125" style="5" customWidth="1"/>
    <col min="8965" max="8965" width="16.625" style="5" customWidth="1"/>
    <col min="8966" max="8966" width="21.5" style="5" customWidth="1"/>
    <col min="8967" max="8967" width="20.75" style="5" customWidth="1"/>
    <col min="8968" max="8968" width="21.375" style="5" customWidth="1"/>
    <col min="8969" max="8969" width="13.25" style="5" customWidth="1"/>
    <col min="8970" max="9219" width="9" style="5"/>
    <col min="9220" max="9220" width="12.125" style="5" customWidth="1"/>
    <col min="9221" max="9221" width="16.625" style="5" customWidth="1"/>
    <col min="9222" max="9222" width="21.5" style="5" customWidth="1"/>
    <col min="9223" max="9223" width="20.75" style="5" customWidth="1"/>
    <col min="9224" max="9224" width="21.375" style="5" customWidth="1"/>
    <col min="9225" max="9225" width="13.25" style="5" customWidth="1"/>
    <col min="9226" max="9475" width="9" style="5"/>
    <col min="9476" max="9476" width="12.125" style="5" customWidth="1"/>
    <col min="9477" max="9477" width="16.625" style="5" customWidth="1"/>
    <col min="9478" max="9478" width="21.5" style="5" customWidth="1"/>
    <col min="9479" max="9479" width="20.75" style="5" customWidth="1"/>
    <col min="9480" max="9480" width="21.375" style="5" customWidth="1"/>
    <col min="9481" max="9481" width="13.25" style="5" customWidth="1"/>
    <col min="9482" max="9731" width="9" style="5"/>
    <col min="9732" max="9732" width="12.125" style="5" customWidth="1"/>
    <col min="9733" max="9733" width="16.625" style="5" customWidth="1"/>
    <col min="9734" max="9734" width="21.5" style="5" customWidth="1"/>
    <col min="9735" max="9735" width="20.75" style="5" customWidth="1"/>
    <col min="9736" max="9736" width="21.375" style="5" customWidth="1"/>
    <col min="9737" max="9737" width="13.25" style="5" customWidth="1"/>
    <col min="9738" max="9987" width="9" style="5"/>
    <col min="9988" max="9988" width="12.125" style="5" customWidth="1"/>
    <col min="9989" max="9989" width="16.625" style="5" customWidth="1"/>
    <col min="9990" max="9990" width="21.5" style="5" customWidth="1"/>
    <col min="9991" max="9991" width="20.75" style="5" customWidth="1"/>
    <col min="9992" max="9992" width="21.375" style="5" customWidth="1"/>
    <col min="9993" max="9993" width="13.25" style="5" customWidth="1"/>
    <col min="9994" max="10243" width="9" style="5"/>
    <col min="10244" max="10244" width="12.125" style="5" customWidth="1"/>
    <col min="10245" max="10245" width="16.625" style="5" customWidth="1"/>
    <col min="10246" max="10246" width="21.5" style="5" customWidth="1"/>
    <col min="10247" max="10247" width="20.75" style="5" customWidth="1"/>
    <col min="10248" max="10248" width="21.375" style="5" customWidth="1"/>
    <col min="10249" max="10249" width="13.25" style="5" customWidth="1"/>
    <col min="10250" max="10499" width="9" style="5"/>
    <col min="10500" max="10500" width="12.125" style="5" customWidth="1"/>
    <col min="10501" max="10501" width="16.625" style="5" customWidth="1"/>
    <col min="10502" max="10502" width="21.5" style="5" customWidth="1"/>
    <col min="10503" max="10503" width="20.75" style="5" customWidth="1"/>
    <col min="10504" max="10504" width="21.375" style="5" customWidth="1"/>
    <col min="10505" max="10505" width="13.25" style="5" customWidth="1"/>
    <col min="10506" max="10755" width="9" style="5"/>
    <col min="10756" max="10756" width="12.125" style="5" customWidth="1"/>
    <col min="10757" max="10757" width="16.625" style="5" customWidth="1"/>
    <col min="10758" max="10758" width="21.5" style="5" customWidth="1"/>
    <col min="10759" max="10759" width="20.75" style="5" customWidth="1"/>
    <col min="10760" max="10760" width="21.375" style="5" customWidth="1"/>
    <col min="10761" max="10761" width="13.25" style="5" customWidth="1"/>
    <col min="10762" max="11011" width="9" style="5"/>
    <col min="11012" max="11012" width="12.125" style="5" customWidth="1"/>
    <col min="11013" max="11013" width="16.625" style="5" customWidth="1"/>
    <col min="11014" max="11014" width="21.5" style="5" customWidth="1"/>
    <col min="11015" max="11015" width="20.75" style="5" customWidth="1"/>
    <col min="11016" max="11016" width="21.375" style="5" customWidth="1"/>
    <col min="11017" max="11017" width="13.25" style="5" customWidth="1"/>
    <col min="11018" max="11267" width="9" style="5"/>
    <col min="11268" max="11268" width="12.125" style="5" customWidth="1"/>
    <col min="11269" max="11269" width="16.625" style="5" customWidth="1"/>
    <col min="11270" max="11270" width="21.5" style="5" customWidth="1"/>
    <col min="11271" max="11271" width="20.75" style="5" customWidth="1"/>
    <col min="11272" max="11272" width="21.375" style="5" customWidth="1"/>
    <col min="11273" max="11273" width="13.25" style="5" customWidth="1"/>
    <col min="11274" max="11523" width="9" style="5"/>
    <col min="11524" max="11524" width="12.125" style="5" customWidth="1"/>
    <col min="11525" max="11525" width="16.625" style="5" customWidth="1"/>
    <col min="11526" max="11526" width="21.5" style="5" customWidth="1"/>
    <col min="11527" max="11527" width="20.75" style="5" customWidth="1"/>
    <col min="11528" max="11528" width="21.375" style="5" customWidth="1"/>
    <col min="11529" max="11529" width="13.25" style="5" customWidth="1"/>
    <col min="11530" max="11779" width="9" style="5"/>
    <col min="11780" max="11780" width="12.125" style="5" customWidth="1"/>
    <col min="11781" max="11781" width="16.625" style="5" customWidth="1"/>
    <col min="11782" max="11782" width="21.5" style="5" customWidth="1"/>
    <col min="11783" max="11783" width="20.75" style="5" customWidth="1"/>
    <col min="11784" max="11784" width="21.375" style="5" customWidth="1"/>
    <col min="11785" max="11785" width="13.25" style="5" customWidth="1"/>
    <col min="11786" max="12035" width="9" style="5"/>
    <col min="12036" max="12036" width="12.125" style="5" customWidth="1"/>
    <col min="12037" max="12037" width="16.625" style="5" customWidth="1"/>
    <col min="12038" max="12038" width="21.5" style="5" customWidth="1"/>
    <col min="12039" max="12039" width="20.75" style="5" customWidth="1"/>
    <col min="12040" max="12040" width="21.375" style="5" customWidth="1"/>
    <col min="12041" max="12041" width="13.25" style="5" customWidth="1"/>
    <col min="12042" max="12291" width="9" style="5"/>
    <col min="12292" max="12292" width="12.125" style="5" customWidth="1"/>
    <col min="12293" max="12293" width="16.625" style="5" customWidth="1"/>
    <col min="12294" max="12294" width="21.5" style="5" customWidth="1"/>
    <col min="12295" max="12295" width="20.75" style="5" customWidth="1"/>
    <col min="12296" max="12296" width="21.375" style="5" customWidth="1"/>
    <col min="12297" max="12297" width="13.25" style="5" customWidth="1"/>
    <col min="12298" max="12547" width="9" style="5"/>
    <col min="12548" max="12548" width="12.125" style="5" customWidth="1"/>
    <col min="12549" max="12549" width="16.625" style="5" customWidth="1"/>
    <col min="12550" max="12550" width="21.5" style="5" customWidth="1"/>
    <col min="12551" max="12551" width="20.75" style="5" customWidth="1"/>
    <col min="12552" max="12552" width="21.375" style="5" customWidth="1"/>
    <col min="12553" max="12553" width="13.25" style="5" customWidth="1"/>
    <col min="12554" max="12803" width="9" style="5"/>
    <col min="12804" max="12804" width="12.125" style="5" customWidth="1"/>
    <col min="12805" max="12805" width="16.625" style="5" customWidth="1"/>
    <col min="12806" max="12806" width="21.5" style="5" customWidth="1"/>
    <col min="12807" max="12807" width="20.75" style="5" customWidth="1"/>
    <col min="12808" max="12808" width="21.375" style="5" customWidth="1"/>
    <col min="12809" max="12809" width="13.25" style="5" customWidth="1"/>
    <col min="12810" max="13059" width="9" style="5"/>
    <col min="13060" max="13060" width="12.125" style="5" customWidth="1"/>
    <col min="13061" max="13061" width="16.625" style="5" customWidth="1"/>
    <col min="13062" max="13062" width="21.5" style="5" customWidth="1"/>
    <col min="13063" max="13063" width="20.75" style="5" customWidth="1"/>
    <col min="13064" max="13064" width="21.375" style="5" customWidth="1"/>
    <col min="13065" max="13065" width="13.25" style="5" customWidth="1"/>
    <col min="13066" max="13315" width="9" style="5"/>
    <col min="13316" max="13316" width="12.125" style="5" customWidth="1"/>
    <col min="13317" max="13317" width="16.625" style="5" customWidth="1"/>
    <col min="13318" max="13318" width="21.5" style="5" customWidth="1"/>
    <col min="13319" max="13319" width="20.75" style="5" customWidth="1"/>
    <col min="13320" max="13320" width="21.375" style="5" customWidth="1"/>
    <col min="13321" max="13321" width="13.25" style="5" customWidth="1"/>
    <col min="13322" max="13571" width="9" style="5"/>
    <col min="13572" max="13572" width="12.125" style="5" customWidth="1"/>
    <col min="13573" max="13573" width="16.625" style="5" customWidth="1"/>
    <col min="13574" max="13574" width="21.5" style="5" customWidth="1"/>
    <col min="13575" max="13575" width="20.75" style="5" customWidth="1"/>
    <col min="13576" max="13576" width="21.375" style="5" customWidth="1"/>
    <col min="13577" max="13577" width="13.25" style="5" customWidth="1"/>
    <col min="13578" max="13827" width="9" style="5"/>
    <col min="13828" max="13828" width="12.125" style="5" customWidth="1"/>
    <col min="13829" max="13829" width="16.625" style="5" customWidth="1"/>
    <col min="13830" max="13830" width="21.5" style="5" customWidth="1"/>
    <col min="13831" max="13831" width="20.75" style="5" customWidth="1"/>
    <col min="13832" max="13832" width="21.375" style="5" customWidth="1"/>
    <col min="13833" max="13833" width="13.25" style="5" customWidth="1"/>
    <col min="13834" max="14083" width="9" style="5"/>
    <col min="14084" max="14084" width="12.125" style="5" customWidth="1"/>
    <col min="14085" max="14085" width="16.625" style="5" customWidth="1"/>
    <col min="14086" max="14086" width="21.5" style="5" customWidth="1"/>
    <col min="14087" max="14087" width="20.75" style="5" customWidth="1"/>
    <col min="14088" max="14088" width="21.375" style="5" customWidth="1"/>
    <col min="14089" max="14089" width="13.25" style="5" customWidth="1"/>
    <col min="14090" max="14339" width="9" style="5"/>
    <col min="14340" max="14340" width="12.125" style="5" customWidth="1"/>
    <col min="14341" max="14341" width="16.625" style="5" customWidth="1"/>
    <col min="14342" max="14342" width="21.5" style="5" customWidth="1"/>
    <col min="14343" max="14343" width="20.75" style="5" customWidth="1"/>
    <col min="14344" max="14344" width="21.375" style="5" customWidth="1"/>
    <col min="14345" max="14345" width="13.25" style="5" customWidth="1"/>
    <col min="14346" max="14595" width="9" style="5"/>
    <col min="14596" max="14596" width="12.125" style="5" customWidth="1"/>
    <col min="14597" max="14597" width="16.625" style="5" customWidth="1"/>
    <col min="14598" max="14598" width="21.5" style="5" customWidth="1"/>
    <col min="14599" max="14599" width="20.75" style="5" customWidth="1"/>
    <col min="14600" max="14600" width="21.375" style="5" customWidth="1"/>
    <col min="14601" max="14601" width="13.25" style="5" customWidth="1"/>
    <col min="14602" max="14851" width="9" style="5"/>
    <col min="14852" max="14852" width="12.125" style="5" customWidth="1"/>
    <col min="14853" max="14853" width="16.625" style="5" customWidth="1"/>
    <col min="14854" max="14854" width="21.5" style="5" customWidth="1"/>
    <col min="14855" max="14855" width="20.75" style="5" customWidth="1"/>
    <col min="14856" max="14856" width="21.375" style="5" customWidth="1"/>
    <col min="14857" max="14857" width="13.25" style="5" customWidth="1"/>
    <col min="14858" max="15107" width="9" style="5"/>
    <col min="15108" max="15108" width="12.125" style="5" customWidth="1"/>
    <col min="15109" max="15109" width="16.625" style="5" customWidth="1"/>
    <col min="15110" max="15110" width="21.5" style="5" customWidth="1"/>
    <col min="15111" max="15111" width="20.75" style="5" customWidth="1"/>
    <col min="15112" max="15112" width="21.375" style="5" customWidth="1"/>
    <col min="15113" max="15113" width="13.25" style="5" customWidth="1"/>
    <col min="15114" max="15363" width="9" style="5"/>
    <col min="15364" max="15364" width="12.125" style="5" customWidth="1"/>
    <col min="15365" max="15365" width="16.625" style="5" customWidth="1"/>
    <col min="15366" max="15366" width="21.5" style="5" customWidth="1"/>
    <col min="15367" max="15367" width="20.75" style="5" customWidth="1"/>
    <col min="15368" max="15368" width="21.375" style="5" customWidth="1"/>
    <col min="15369" max="15369" width="13.25" style="5" customWidth="1"/>
    <col min="15370" max="15619" width="9" style="5"/>
    <col min="15620" max="15620" width="12.125" style="5" customWidth="1"/>
    <col min="15621" max="15621" width="16.625" style="5" customWidth="1"/>
    <col min="15622" max="15622" width="21.5" style="5" customWidth="1"/>
    <col min="15623" max="15623" width="20.75" style="5" customWidth="1"/>
    <col min="15624" max="15624" width="21.375" style="5" customWidth="1"/>
    <col min="15625" max="15625" width="13.25" style="5" customWidth="1"/>
    <col min="15626" max="15875" width="9" style="5"/>
    <col min="15876" max="15876" width="12.125" style="5" customWidth="1"/>
    <col min="15877" max="15877" width="16.625" style="5" customWidth="1"/>
    <col min="15878" max="15878" width="21.5" style="5" customWidth="1"/>
    <col min="15879" max="15879" width="20.75" style="5" customWidth="1"/>
    <col min="15880" max="15880" width="21.375" style="5" customWidth="1"/>
    <col min="15881" max="15881" width="13.25" style="5" customWidth="1"/>
    <col min="15882" max="16131" width="9" style="5"/>
    <col min="16132" max="16132" width="12.125" style="5" customWidth="1"/>
    <col min="16133" max="16133" width="16.625" style="5" customWidth="1"/>
    <col min="16134" max="16134" width="21.5" style="5" customWidth="1"/>
    <col min="16135" max="16135" width="20.75" style="5" customWidth="1"/>
    <col min="16136" max="16136" width="21.375" style="5" customWidth="1"/>
    <col min="16137" max="16137" width="13.25" style="5" customWidth="1"/>
    <col min="16138" max="16384" width="9" style="5"/>
  </cols>
  <sheetData>
    <row r="1" spans="1:214" ht="16.149999999999999" customHeight="1"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71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2"/>
    </row>
    <row r="2" spans="1:214" ht="19.899999999999999" customHeight="1">
      <c r="A2" s="46" t="s">
        <v>11</v>
      </c>
      <c r="B2" s="49" t="s">
        <v>3</v>
      </c>
      <c r="C2" s="49" t="s">
        <v>1</v>
      </c>
      <c r="D2" s="49" t="s">
        <v>0</v>
      </c>
      <c r="E2" s="52" t="s">
        <v>2</v>
      </c>
      <c r="F2" s="52" t="s">
        <v>12</v>
      </c>
      <c r="G2" s="29" t="s">
        <v>20</v>
      </c>
      <c r="H2" s="20" t="s">
        <v>4</v>
      </c>
      <c r="I2" s="3">
        <v>704</v>
      </c>
      <c r="J2" s="3">
        <v>705</v>
      </c>
      <c r="K2" s="3">
        <v>704</v>
      </c>
      <c r="L2" s="3">
        <v>705</v>
      </c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64" t="s">
        <v>13</v>
      </c>
      <c r="Z2" s="69" t="s">
        <v>30</v>
      </c>
      <c r="AA2" s="66" t="s">
        <v>31</v>
      </c>
    </row>
    <row r="3" spans="1:214" s="2" customFormat="1" ht="25.15" customHeight="1">
      <c r="A3" s="47"/>
      <c r="B3" s="50"/>
      <c r="C3" s="50"/>
      <c r="D3" s="50"/>
      <c r="E3" s="53"/>
      <c r="F3" s="53"/>
      <c r="G3" s="53" t="s">
        <v>21</v>
      </c>
      <c r="H3" s="22" t="s">
        <v>15</v>
      </c>
      <c r="I3" s="1">
        <v>44668</v>
      </c>
      <c r="J3" s="1">
        <v>44691</v>
      </c>
      <c r="K3" s="1">
        <v>44722</v>
      </c>
      <c r="L3" s="1">
        <v>44753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64"/>
      <c r="Z3" s="70"/>
      <c r="AA3" s="66"/>
    </row>
    <row r="4" spans="1:214" s="2" customFormat="1" ht="25.15" customHeight="1">
      <c r="A4" s="48"/>
      <c r="B4" s="51"/>
      <c r="C4" s="51"/>
      <c r="D4" s="51"/>
      <c r="E4" s="54"/>
      <c r="F4" s="54"/>
      <c r="G4" s="54"/>
      <c r="H4" s="44" t="s">
        <v>29</v>
      </c>
      <c r="I4" s="19" t="s">
        <v>27</v>
      </c>
      <c r="J4" s="19" t="s">
        <v>27</v>
      </c>
      <c r="K4" s="19" t="s">
        <v>28</v>
      </c>
      <c r="L4" s="19" t="s">
        <v>27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3"/>
      <c r="Z4" s="68"/>
      <c r="AA4" s="68"/>
    </row>
    <row r="5" spans="1:214" s="2" customFormat="1" ht="25.15" customHeight="1">
      <c r="A5" s="6">
        <v>1</v>
      </c>
      <c r="B5" s="3" t="s">
        <v>5</v>
      </c>
      <c r="C5" s="3">
        <v>12345678</v>
      </c>
      <c r="D5" s="8" t="s">
        <v>6</v>
      </c>
      <c r="E5" s="3" t="s">
        <v>9</v>
      </c>
      <c r="F5" s="3" t="s">
        <v>10</v>
      </c>
      <c r="G5" s="3" t="s">
        <v>25</v>
      </c>
      <c r="H5" s="15"/>
      <c r="I5" s="19" t="s">
        <v>18</v>
      </c>
      <c r="J5" s="19" t="s">
        <v>18</v>
      </c>
      <c r="K5" s="19" t="s">
        <v>18</v>
      </c>
      <c r="L5" s="19" t="s">
        <v>18</v>
      </c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76">
        <f>COUNTIF(I5:X5,"○")</f>
        <v>4</v>
      </c>
      <c r="Z5" s="72">
        <f t="shared" ref="Z5:Z7" si="0">Y5*1000</f>
        <v>4000</v>
      </c>
      <c r="AA5" s="72">
        <f t="shared" ref="AA5:AA7" si="1">Y5*113</f>
        <v>452</v>
      </c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</row>
    <row r="6" spans="1:214" s="2" customFormat="1" ht="25.15" customHeight="1">
      <c r="A6" s="6">
        <v>2</v>
      </c>
      <c r="B6" s="3" t="s">
        <v>5</v>
      </c>
      <c r="C6" s="3">
        <v>12345678</v>
      </c>
      <c r="D6" s="8" t="s">
        <v>7</v>
      </c>
      <c r="E6" s="3" t="s">
        <v>9</v>
      </c>
      <c r="F6" s="3" t="s">
        <v>10</v>
      </c>
      <c r="G6" s="3" t="s">
        <v>24</v>
      </c>
      <c r="H6" s="4"/>
      <c r="I6" s="4" t="s">
        <v>19</v>
      </c>
      <c r="J6" s="17" t="s">
        <v>18</v>
      </c>
      <c r="K6" s="4" t="s">
        <v>19</v>
      </c>
      <c r="L6" s="19" t="s">
        <v>18</v>
      </c>
      <c r="M6" s="4"/>
      <c r="N6" s="17"/>
      <c r="O6" s="4"/>
      <c r="P6" s="19"/>
      <c r="Q6" s="4"/>
      <c r="R6" s="17"/>
      <c r="S6" s="4"/>
      <c r="T6" s="19"/>
      <c r="U6" s="4"/>
      <c r="V6" s="17"/>
      <c r="W6" s="4"/>
      <c r="X6" s="19"/>
      <c r="Y6" s="76">
        <f t="shared" ref="Y6:Y22" si="2">COUNTIF(I6:X6,"○")</f>
        <v>2</v>
      </c>
      <c r="Z6" s="72">
        <f t="shared" si="0"/>
        <v>2000</v>
      </c>
      <c r="AA6" s="72">
        <f t="shared" si="1"/>
        <v>226</v>
      </c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</row>
    <row r="7" spans="1:214" ht="25.15" customHeight="1">
      <c r="A7" s="6">
        <v>3</v>
      </c>
      <c r="B7" s="3" t="s">
        <v>5</v>
      </c>
      <c r="C7" s="3">
        <v>12345678</v>
      </c>
      <c r="D7" s="8" t="s">
        <v>8</v>
      </c>
      <c r="E7" s="3" t="s">
        <v>9</v>
      </c>
      <c r="F7" s="3" t="s">
        <v>10</v>
      </c>
      <c r="G7" s="3" t="s">
        <v>25</v>
      </c>
      <c r="H7" s="15"/>
      <c r="I7" s="19" t="s">
        <v>18</v>
      </c>
      <c r="J7" s="4" t="s">
        <v>19</v>
      </c>
      <c r="K7" s="19" t="s">
        <v>18</v>
      </c>
      <c r="L7" s="19" t="s">
        <v>18</v>
      </c>
      <c r="M7" s="19"/>
      <c r="N7" s="4"/>
      <c r="O7" s="19"/>
      <c r="P7" s="19"/>
      <c r="Q7" s="19"/>
      <c r="R7" s="4"/>
      <c r="S7" s="19"/>
      <c r="T7" s="19"/>
      <c r="U7" s="19"/>
      <c r="V7" s="4"/>
      <c r="W7" s="19"/>
      <c r="X7" s="19"/>
      <c r="Y7" s="76">
        <f t="shared" si="2"/>
        <v>3</v>
      </c>
      <c r="Z7" s="72">
        <f t="shared" si="0"/>
        <v>3000</v>
      </c>
      <c r="AA7" s="72">
        <f t="shared" si="1"/>
        <v>339</v>
      </c>
    </row>
    <row r="8" spans="1:214" ht="25.15" customHeight="1">
      <c r="A8" s="6">
        <v>4</v>
      </c>
      <c r="B8" s="3"/>
      <c r="C8" s="3"/>
      <c r="D8" s="8"/>
      <c r="E8" s="26"/>
      <c r="F8" s="26"/>
      <c r="G8" s="15"/>
      <c r="H8" s="4"/>
      <c r="I8" s="4"/>
      <c r="J8" s="15"/>
      <c r="K8" s="4"/>
      <c r="L8" s="15"/>
      <c r="M8" s="4"/>
      <c r="N8" s="15"/>
      <c r="O8" s="4"/>
      <c r="P8" s="15"/>
      <c r="Q8" s="4"/>
      <c r="R8" s="15"/>
      <c r="S8" s="4"/>
      <c r="T8" s="15"/>
      <c r="U8" s="4"/>
      <c r="V8" s="15"/>
      <c r="W8" s="4"/>
      <c r="X8" s="15"/>
      <c r="Y8" s="76">
        <f t="shared" si="2"/>
        <v>0</v>
      </c>
      <c r="Z8" s="72">
        <f>Y8*1000</f>
        <v>0</v>
      </c>
      <c r="AA8" s="72">
        <f>Y8*113</f>
        <v>0</v>
      </c>
    </row>
    <row r="9" spans="1:214" ht="25.15" customHeight="1">
      <c r="A9" s="6">
        <v>5</v>
      </c>
      <c r="B9" s="3"/>
      <c r="C9" s="3"/>
      <c r="D9" s="3"/>
      <c r="E9" s="26"/>
      <c r="F9" s="26"/>
      <c r="G9" s="15"/>
      <c r="H9" s="4"/>
      <c r="I9" s="4"/>
      <c r="J9" s="15"/>
      <c r="K9" s="4"/>
      <c r="L9" s="15"/>
      <c r="M9" s="4"/>
      <c r="N9" s="15"/>
      <c r="O9" s="4"/>
      <c r="P9" s="15"/>
      <c r="Q9" s="4"/>
      <c r="R9" s="15"/>
      <c r="S9" s="4"/>
      <c r="T9" s="15"/>
      <c r="U9" s="4"/>
      <c r="V9" s="15"/>
      <c r="W9" s="4"/>
      <c r="X9" s="15"/>
      <c r="Y9" s="76">
        <f t="shared" si="2"/>
        <v>0</v>
      </c>
      <c r="Z9" s="72">
        <f t="shared" ref="Z9:Z22" si="3">Y9*1000</f>
        <v>0</v>
      </c>
      <c r="AA9" s="72">
        <f t="shared" ref="AA9:AA21" si="4">Y9*113</f>
        <v>0</v>
      </c>
    </row>
    <row r="10" spans="1:214" ht="25.15" customHeight="1">
      <c r="A10" s="6">
        <v>6</v>
      </c>
      <c r="B10" s="3"/>
      <c r="C10" s="3"/>
      <c r="D10" s="3"/>
      <c r="E10" s="26"/>
      <c r="F10" s="26"/>
      <c r="G10" s="15"/>
      <c r="H10" s="4"/>
      <c r="I10" s="4"/>
      <c r="J10" s="15"/>
      <c r="K10" s="4"/>
      <c r="L10" s="15"/>
      <c r="M10" s="4"/>
      <c r="N10" s="15"/>
      <c r="O10" s="4"/>
      <c r="P10" s="15"/>
      <c r="Q10" s="4"/>
      <c r="R10" s="15"/>
      <c r="S10" s="4"/>
      <c r="T10" s="15"/>
      <c r="U10" s="4"/>
      <c r="V10" s="15"/>
      <c r="W10" s="4"/>
      <c r="X10" s="15"/>
      <c r="Y10" s="76">
        <f t="shared" si="2"/>
        <v>0</v>
      </c>
      <c r="Z10" s="72">
        <f t="shared" si="3"/>
        <v>0</v>
      </c>
      <c r="AA10" s="72">
        <f t="shared" si="4"/>
        <v>0</v>
      </c>
    </row>
    <row r="11" spans="1:214" ht="25.15" customHeight="1">
      <c r="A11" s="6">
        <v>7</v>
      </c>
      <c r="B11" s="3"/>
      <c r="C11" s="3"/>
      <c r="D11" s="3"/>
      <c r="E11" s="26"/>
      <c r="F11" s="26"/>
      <c r="G11" s="15"/>
      <c r="H11" s="4"/>
      <c r="I11" s="4"/>
      <c r="J11" s="15"/>
      <c r="K11" s="4"/>
      <c r="L11" s="15"/>
      <c r="M11" s="4"/>
      <c r="N11" s="15"/>
      <c r="O11" s="4"/>
      <c r="P11" s="15"/>
      <c r="Q11" s="4"/>
      <c r="R11" s="15"/>
      <c r="S11" s="4"/>
      <c r="T11" s="15"/>
      <c r="U11" s="4"/>
      <c r="V11" s="15"/>
      <c r="W11" s="4"/>
      <c r="X11" s="15"/>
      <c r="Y11" s="76">
        <f t="shared" si="2"/>
        <v>0</v>
      </c>
      <c r="Z11" s="72">
        <f t="shared" si="3"/>
        <v>0</v>
      </c>
      <c r="AA11" s="72">
        <f t="shared" si="4"/>
        <v>0</v>
      </c>
    </row>
    <row r="12" spans="1:214" ht="25.15" customHeight="1">
      <c r="A12" s="6">
        <v>8</v>
      </c>
      <c r="B12" s="3"/>
      <c r="C12" s="3"/>
      <c r="D12" s="3"/>
      <c r="E12" s="26"/>
      <c r="F12" s="26"/>
      <c r="G12" s="15"/>
      <c r="H12" s="4"/>
      <c r="I12" s="4"/>
      <c r="J12" s="15"/>
      <c r="K12" s="4"/>
      <c r="L12" s="15"/>
      <c r="M12" s="4"/>
      <c r="N12" s="15"/>
      <c r="O12" s="4"/>
      <c r="P12" s="15"/>
      <c r="Q12" s="4"/>
      <c r="R12" s="15"/>
      <c r="S12" s="4"/>
      <c r="T12" s="15"/>
      <c r="U12" s="4"/>
      <c r="V12" s="15"/>
      <c r="W12" s="4"/>
      <c r="X12" s="15"/>
      <c r="Y12" s="76">
        <f t="shared" si="2"/>
        <v>0</v>
      </c>
      <c r="Z12" s="72">
        <f t="shared" si="3"/>
        <v>0</v>
      </c>
      <c r="AA12" s="72">
        <f t="shared" si="4"/>
        <v>0</v>
      </c>
    </row>
    <row r="13" spans="1:214" ht="25.15" customHeight="1">
      <c r="A13" s="6">
        <v>9</v>
      </c>
      <c r="B13" s="3"/>
      <c r="C13" s="3"/>
      <c r="D13" s="3"/>
      <c r="E13" s="26"/>
      <c r="F13" s="26"/>
      <c r="G13" s="15"/>
      <c r="H13" s="4"/>
      <c r="I13" s="4"/>
      <c r="J13" s="15"/>
      <c r="K13" s="4"/>
      <c r="L13" s="15"/>
      <c r="M13" s="4"/>
      <c r="N13" s="15"/>
      <c r="O13" s="4"/>
      <c r="P13" s="15"/>
      <c r="Q13" s="4"/>
      <c r="R13" s="15"/>
      <c r="S13" s="4"/>
      <c r="T13" s="15"/>
      <c r="U13" s="4"/>
      <c r="V13" s="15"/>
      <c r="W13" s="4"/>
      <c r="X13" s="15"/>
      <c r="Y13" s="76">
        <f t="shared" si="2"/>
        <v>0</v>
      </c>
      <c r="Z13" s="72">
        <f t="shared" si="3"/>
        <v>0</v>
      </c>
      <c r="AA13" s="72">
        <f t="shared" si="4"/>
        <v>0</v>
      </c>
    </row>
    <row r="14" spans="1:214" ht="25.15" customHeight="1">
      <c r="A14" s="6">
        <v>10</v>
      </c>
      <c r="B14" s="3"/>
      <c r="C14" s="3"/>
      <c r="D14" s="3"/>
      <c r="E14" s="26"/>
      <c r="F14" s="26"/>
      <c r="G14" s="15"/>
      <c r="H14" s="4"/>
      <c r="I14" s="4"/>
      <c r="J14" s="15"/>
      <c r="K14" s="4"/>
      <c r="L14" s="15"/>
      <c r="M14" s="4"/>
      <c r="N14" s="15"/>
      <c r="O14" s="4"/>
      <c r="P14" s="15"/>
      <c r="Q14" s="4"/>
      <c r="R14" s="15"/>
      <c r="S14" s="4"/>
      <c r="T14" s="15"/>
      <c r="U14" s="4"/>
      <c r="V14" s="15"/>
      <c r="W14" s="4"/>
      <c r="X14" s="15"/>
      <c r="Y14" s="76">
        <f t="shared" si="2"/>
        <v>0</v>
      </c>
      <c r="Z14" s="72">
        <f t="shared" si="3"/>
        <v>0</v>
      </c>
      <c r="AA14" s="72">
        <f t="shared" si="4"/>
        <v>0</v>
      </c>
    </row>
    <row r="15" spans="1:214" ht="25.15" customHeight="1">
      <c r="A15" s="6">
        <v>11</v>
      </c>
      <c r="B15" s="3"/>
      <c r="C15" s="3"/>
      <c r="D15" s="3"/>
      <c r="E15" s="27"/>
      <c r="F15" s="27"/>
      <c r="G15" s="15"/>
      <c r="H15" s="17"/>
      <c r="I15" s="4"/>
      <c r="J15" s="15"/>
      <c r="K15" s="4"/>
      <c r="L15" s="15"/>
      <c r="M15" s="4"/>
      <c r="N15" s="15"/>
      <c r="O15" s="4"/>
      <c r="P15" s="15"/>
      <c r="Q15" s="4"/>
      <c r="R15" s="15"/>
      <c r="S15" s="4"/>
      <c r="T15" s="15"/>
      <c r="U15" s="4"/>
      <c r="V15" s="15"/>
      <c r="W15" s="4"/>
      <c r="X15" s="15"/>
      <c r="Y15" s="76">
        <f t="shared" si="2"/>
        <v>0</v>
      </c>
      <c r="Z15" s="72">
        <f t="shared" si="3"/>
        <v>0</v>
      </c>
      <c r="AA15" s="72">
        <f t="shared" si="4"/>
        <v>0</v>
      </c>
    </row>
    <row r="16" spans="1:214" ht="25.15" customHeight="1">
      <c r="A16" s="6">
        <v>12</v>
      </c>
      <c r="B16" s="3"/>
      <c r="C16" s="3"/>
      <c r="D16" s="3"/>
      <c r="E16" s="26"/>
      <c r="F16" s="27"/>
      <c r="G16" s="15"/>
      <c r="H16" s="17"/>
      <c r="I16" s="4"/>
      <c r="J16" s="15"/>
      <c r="K16" s="4"/>
      <c r="L16" s="15"/>
      <c r="M16" s="4"/>
      <c r="N16" s="15"/>
      <c r="O16" s="4"/>
      <c r="P16" s="15"/>
      <c r="Q16" s="4"/>
      <c r="R16" s="15"/>
      <c r="S16" s="4"/>
      <c r="T16" s="15"/>
      <c r="U16" s="4"/>
      <c r="V16" s="15"/>
      <c r="W16" s="4"/>
      <c r="X16" s="15"/>
      <c r="Y16" s="76">
        <f t="shared" si="2"/>
        <v>0</v>
      </c>
      <c r="Z16" s="72">
        <f t="shared" si="3"/>
        <v>0</v>
      </c>
      <c r="AA16" s="72">
        <f t="shared" si="4"/>
        <v>0</v>
      </c>
    </row>
    <row r="17" spans="1:214" ht="25.15" customHeight="1">
      <c r="A17" s="6">
        <v>13</v>
      </c>
      <c r="B17" s="3"/>
      <c r="C17" s="3"/>
      <c r="D17" s="3"/>
      <c r="E17" s="27"/>
      <c r="F17" s="27"/>
      <c r="G17" s="15"/>
      <c r="H17" s="17"/>
      <c r="I17" s="4"/>
      <c r="J17" s="15"/>
      <c r="K17" s="4"/>
      <c r="L17" s="15"/>
      <c r="M17" s="4"/>
      <c r="N17" s="15"/>
      <c r="O17" s="4"/>
      <c r="P17" s="15"/>
      <c r="Q17" s="4"/>
      <c r="R17" s="15"/>
      <c r="S17" s="4"/>
      <c r="T17" s="15"/>
      <c r="U17" s="4"/>
      <c r="V17" s="15"/>
      <c r="W17" s="4"/>
      <c r="X17" s="15"/>
      <c r="Y17" s="76">
        <f t="shared" si="2"/>
        <v>0</v>
      </c>
      <c r="Z17" s="72">
        <f t="shared" si="3"/>
        <v>0</v>
      </c>
      <c r="AA17" s="72">
        <f t="shared" si="4"/>
        <v>0</v>
      </c>
    </row>
    <row r="18" spans="1:214" s="2" customFormat="1" ht="25.15" customHeight="1">
      <c r="A18" s="6">
        <v>14</v>
      </c>
      <c r="B18" s="3"/>
      <c r="C18" s="3"/>
      <c r="D18" s="8"/>
      <c r="E18" s="26"/>
      <c r="F18" s="26"/>
      <c r="G18" s="15"/>
      <c r="H18" s="4"/>
      <c r="I18" s="4"/>
      <c r="J18" s="15"/>
      <c r="K18" s="4"/>
      <c r="L18" s="15"/>
      <c r="M18" s="4"/>
      <c r="N18" s="15"/>
      <c r="O18" s="4"/>
      <c r="P18" s="15"/>
      <c r="Q18" s="4"/>
      <c r="R18" s="15"/>
      <c r="S18" s="4"/>
      <c r="T18" s="15"/>
      <c r="U18" s="4"/>
      <c r="V18" s="15"/>
      <c r="W18" s="4"/>
      <c r="X18" s="15"/>
      <c r="Y18" s="76">
        <f t="shared" si="2"/>
        <v>0</v>
      </c>
      <c r="Z18" s="72">
        <f t="shared" si="3"/>
        <v>0</v>
      </c>
      <c r="AA18" s="72">
        <f t="shared" si="4"/>
        <v>0</v>
      </c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</row>
    <row r="19" spans="1:214" s="2" customFormat="1" ht="25.15" customHeight="1">
      <c r="A19" s="6">
        <v>15</v>
      </c>
      <c r="B19" s="3"/>
      <c r="C19" s="3"/>
      <c r="D19" s="8"/>
      <c r="E19" s="26"/>
      <c r="F19" s="26"/>
      <c r="G19" s="15"/>
      <c r="H19" s="4"/>
      <c r="I19" s="4"/>
      <c r="J19" s="15"/>
      <c r="K19" s="4"/>
      <c r="L19" s="15"/>
      <c r="M19" s="4"/>
      <c r="N19" s="15"/>
      <c r="O19" s="4"/>
      <c r="P19" s="15"/>
      <c r="Q19" s="4"/>
      <c r="R19" s="15"/>
      <c r="S19" s="4"/>
      <c r="T19" s="15"/>
      <c r="U19" s="4"/>
      <c r="V19" s="15"/>
      <c r="W19" s="4"/>
      <c r="X19" s="15"/>
      <c r="Y19" s="76">
        <f t="shared" si="2"/>
        <v>0</v>
      </c>
      <c r="Z19" s="72">
        <f t="shared" si="3"/>
        <v>0</v>
      </c>
      <c r="AA19" s="72">
        <f t="shared" si="4"/>
        <v>0</v>
      </c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</row>
    <row r="20" spans="1:214" ht="25.15" customHeight="1">
      <c r="A20" s="6">
        <v>16</v>
      </c>
      <c r="B20" s="3"/>
      <c r="C20" s="3"/>
      <c r="D20" s="8"/>
      <c r="E20" s="26"/>
      <c r="F20" s="26"/>
      <c r="G20" s="15"/>
      <c r="H20" s="4"/>
      <c r="I20" s="4"/>
      <c r="J20" s="15"/>
      <c r="K20" s="4"/>
      <c r="L20" s="15"/>
      <c r="M20" s="4"/>
      <c r="N20" s="15"/>
      <c r="O20" s="4"/>
      <c r="P20" s="15"/>
      <c r="Q20" s="4"/>
      <c r="R20" s="15"/>
      <c r="S20" s="4"/>
      <c r="T20" s="15"/>
      <c r="U20" s="4"/>
      <c r="V20" s="15"/>
      <c r="W20" s="4"/>
      <c r="X20" s="15"/>
      <c r="Y20" s="76">
        <f t="shared" si="2"/>
        <v>0</v>
      </c>
      <c r="Z20" s="72">
        <f t="shared" si="3"/>
        <v>0</v>
      </c>
      <c r="AA20" s="72">
        <f t="shared" si="4"/>
        <v>0</v>
      </c>
    </row>
    <row r="21" spans="1:214" ht="25.15" customHeight="1">
      <c r="A21" s="6">
        <v>17</v>
      </c>
      <c r="B21" s="3"/>
      <c r="C21" s="3"/>
      <c r="D21" s="8"/>
      <c r="E21" s="26"/>
      <c r="F21" s="26"/>
      <c r="G21" s="15"/>
      <c r="H21" s="4"/>
      <c r="I21" s="4"/>
      <c r="J21" s="15"/>
      <c r="K21" s="4"/>
      <c r="L21" s="15"/>
      <c r="M21" s="4"/>
      <c r="N21" s="15"/>
      <c r="O21" s="4"/>
      <c r="P21" s="15"/>
      <c r="Q21" s="4"/>
      <c r="R21" s="15"/>
      <c r="S21" s="4"/>
      <c r="T21" s="15"/>
      <c r="U21" s="4"/>
      <c r="V21" s="15"/>
      <c r="W21" s="4"/>
      <c r="X21" s="15"/>
      <c r="Y21" s="76">
        <f t="shared" si="2"/>
        <v>0</v>
      </c>
      <c r="Z21" s="72">
        <f t="shared" si="3"/>
        <v>0</v>
      </c>
      <c r="AA21" s="72">
        <f t="shared" si="4"/>
        <v>0</v>
      </c>
    </row>
    <row r="22" spans="1:214" ht="25.15" customHeight="1" thickBot="1">
      <c r="A22" s="9">
        <v>18</v>
      </c>
      <c r="B22" s="10"/>
      <c r="C22" s="10"/>
      <c r="D22" s="9"/>
      <c r="E22" s="28"/>
      <c r="F22" s="28"/>
      <c r="G22" s="15"/>
      <c r="H22" s="21"/>
      <c r="I22" s="4"/>
      <c r="J22" s="15"/>
      <c r="K22" s="4"/>
      <c r="L22" s="15"/>
      <c r="M22" s="4"/>
      <c r="N22" s="15"/>
      <c r="O22" s="4"/>
      <c r="P22" s="15"/>
      <c r="Q22" s="4"/>
      <c r="R22" s="15"/>
      <c r="S22" s="4"/>
      <c r="T22" s="15"/>
      <c r="U22" s="4"/>
      <c r="V22" s="15"/>
      <c r="W22" s="4"/>
      <c r="X22" s="15"/>
      <c r="Y22" s="76">
        <f t="shared" si="2"/>
        <v>0</v>
      </c>
      <c r="Z22" s="73">
        <f t="shared" si="3"/>
        <v>0</v>
      </c>
      <c r="AA22" s="73">
        <f>Y22*113</f>
        <v>0</v>
      </c>
    </row>
    <row r="23" spans="1:214" ht="25.15" customHeight="1" thickTop="1">
      <c r="A23" s="11"/>
      <c r="B23" s="12"/>
      <c r="C23" s="12"/>
      <c r="D23" s="11"/>
      <c r="E23" s="13"/>
      <c r="F23" s="14" t="s">
        <v>14</v>
      </c>
      <c r="G23" s="14"/>
      <c r="H23" s="14"/>
      <c r="I23" s="16">
        <f>COUNTIF(I5:I22,"○")</f>
        <v>2</v>
      </c>
      <c r="J23" s="16">
        <f t="shared" ref="J23:Q23" si="5">COUNTIF(J5:J22,"○")</f>
        <v>2</v>
      </c>
      <c r="K23" s="16">
        <f t="shared" si="5"/>
        <v>2</v>
      </c>
      <c r="L23" s="16">
        <f t="shared" si="5"/>
        <v>3</v>
      </c>
      <c r="M23" s="16">
        <f t="shared" si="5"/>
        <v>0</v>
      </c>
      <c r="N23" s="16">
        <f t="shared" si="5"/>
        <v>0</v>
      </c>
      <c r="O23" s="16">
        <f t="shared" si="5"/>
        <v>0</v>
      </c>
      <c r="P23" s="16">
        <f t="shared" si="5"/>
        <v>0</v>
      </c>
      <c r="Q23" s="16">
        <f t="shared" si="5"/>
        <v>0</v>
      </c>
      <c r="R23" s="16">
        <f>COUNTIF(R5:R22,"○")</f>
        <v>0</v>
      </c>
      <c r="S23" s="16">
        <f t="shared" ref="S23" si="6">COUNTIF(S5:S22,"○")</f>
        <v>0</v>
      </c>
      <c r="T23" s="16">
        <f t="shared" ref="T23" si="7">COUNTIF(T5:T22,"○")</f>
        <v>0</v>
      </c>
      <c r="U23" s="16">
        <f t="shared" ref="U23" si="8">COUNTIF(U5:U22,"○")</f>
        <v>0</v>
      </c>
      <c r="V23" s="16">
        <f t="shared" ref="V23" si="9">COUNTIF(V5:V22,"○")</f>
        <v>0</v>
      </c>
      <c r="W23" s="16">
        <f t="shared" ref="W23" si="10">COUNTIF(W5:W22,"○")</f>
        <v>0</v>
      </c>
      <c r="X23" s="16">
        <f t="shared" ref="X23" si="11">COUNTIF(X5:X22,"○")</f>
        <v>0</v>
      </c>
      <c r="Y23" s="77">
        <f>SUM(Y5:Y22)</f>
        <v>9</v>
      </c>
      <c r="Z23" s="74">
        <f>SUM(Z5:Z22)</f>
        <v>9000</v>
      </c>
      <c r="AA23" s="74">
        <f>SUM(AA5:AA22)</f>
        <v>1017</v>
      </c>
    </row>
  </sheetData>
  <mergeCells count="19">
    <mergeCell ref="Z2:Z3"/>
    <mergeCell ref="AA2:AA3"/>
    <mergeCell ref="AO1:AP1"/>
    <mergeCell ref="Y1:Z1"/>
    <mergeCell ref="AA1:AB1"/>
    <mergeCell ref="AC1:AD1"/>
    <mergeCell ref="AE1:AF1"/>
    <mergeCell ref="AG1:AH1"/>
    <mergeCell ref="AI1:AJ1"/>
    <mergeCell ref="AK1:AL1"/>
    <mergeCell ref="AM1:AN1"/>
    <mergeCell ref="Y2:Y3"/>
    <mergeCell ref="A2:A4"/>
    <mergeCell ref="B2:B4"/>
    <mergeCell ref="C2:C4"/>
    <mergeCell ref="D2:D4"/>
    <mergeCell ref="E2:E4"/>
    <mergeCell ref="F2:F4"/>
    <mergeCell ref="G3:G4"/>
  </mergeCells>
  <phoneticPr fontId="3"/>
  <conditionalFormatting sqref="G8:G22">
    <cfRule type="containsBlanks" dxfId="10" priority="1">
      <formula>LEN(TRIM(G8))=0</formula>
    </cfRule>
  </conditionalFormatting>
  <dataValidations count="1">
    <dataValidation type="list" allowBlank="1" showInputMessage="1" showErrorMessage="1" sqref="G8:G22" xr:uid="{67686BEF-61C7-4EC5-ADC3-8B441FBDF754}">
      <formula1>$B$25:$B$26</formula1>
    </dataValidation>
  </dataValidations>
  <pageMargins left="0.75" right="0.75" top="1" bottom="1" header="0.51200000000000001" footer="0.51200000000000001"/>
  <pageSetup paperSize="9" scale="91" fitToWidth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HF29"/>
  <sheetViews>
    <sheetView tabSelected="1" zoomScaleNormal="100" workbookViewId="0">
      <pane ySplit="4" topLeftCell="A5" activePane="bottomLeft" state="frozen"/>
      <selection activeCell="I12" sqref="I12"/>
      <selection pane="bottomLeft" activeCell="P5" sqref="P5"/>
    </sheetView>
  </sheetViews>
  <sheetFormatPr defaultColWidth="9" defaultRowHeight="15" customHeight="1"/>
  <cols>
    <col min="1" max="1" width="4.5" style="5" customWidth="1"/>
    <col min="2" max="2" width="9.5" style="7" customWidth="1"/>
    <col min="3" max="3" width="10.125" style="7" customWidth="1"/>
    <col min="4" max="4" width="14.5" style="2" customWidth="1"/>
    <col min="5" max="5" width="10.125" style="7" customWidth="1"/>
    <col min="6" max="6" width="41.125" style="7" customWidth="1"/>
    <col min="7" max="7" width="5.375" style="7" customWidth="1"/>
    <col min="8" max="24" width="7" style="2" customWidth="1"/>
    <col min="25" max="258" width="9" style="5"/>
    <col min="259" max="259" width="12.125" style="5" customWidth="1"/>
    <col min="260" max="260" width="16.625" style="5" customWidth="1"/>
    <col min="261" max="261" width="21.5" style="5" customWidth="1"/>
    <col min="262" max="262" width="20.75" style="5" customWidth="1"/>
    <col min="263" max="263" width="21.375" style="5" customWidth="1"/>
    <col min="264" max="264" width="13.25" style="5" customWidth="1"/>
    <col min="265" max="514" width="9" style="5"/>
    <col min="515" max="515" width="12.125" style="5" customWidth="1"/>
    <col min="516" max="516" width="16.625" style="5" customWidth="1"/>
    <col min="517" max="517" width="21.5" style="5" customWidth="1"/>
    <col min="518" max="518" width="20.75" style="5" customWidth="1"/>
    <col min="519" max="519" width="21.375" style="5" customWidth="1"/>
    <col min="520" max="520" width="13.25" style="5" customWidth="1"/>
    <col min="521" max="770" width="9" style="5"/>
    <col min="771" max="771" width="12.125" style="5" customWidth="1"/>
    <col min="772" max="772" width="16.625" style="5" customWidth="1"/>
    <col min="773" max="773" width="21.5" style="5" customWidth="1"/>
    <col min="774" max="774" width="20.75" style="5" customWidth="1"/>
    <col min="775" max="775" width="21.375" style="5" customWidth="1"/>
    <col min="776" max="776" width="13.25" style="5" customWidth="1"/>
    <col min="777" max="1026" width="9" style="5"/>
    <col min="1027" max="1027" width="12.125" style="5" customWidth="1"/>
    <col min="1028" max="1028" width="16.625" style="5" customWidth="1"/>
    <col min="1029" max="1029" width="21.5" style="5" customWidth="1"/>
    <col min="1030" max="1030" width="20.75" style="5" customWidth="1"/>
    <col min="1031" max="1031" width="21.375" style="5" customWidth="1"/>
    <col min="1032" max="1032" width="13.25" style="5" customWidth="1"/>
    <col min="1033" max="1282" width="9" style="5"/>
    <col min="1283" max="1283" width="12.125" style="5" customWidth="1"/>
    <col min="1284" max="1284" width="16.625" style="5" customWidth="1"/>
    <col min="1285" max="1285" width="21.5" style="5" customWidth="1"/>
    <col min="1286" max="1286" width="20.75" style="5" customWidth="1"/>
    <col min="1287" max="1287" width="21.375" style="5" customWidth="1"/>
    <col min="1288" max="1288" width="13.25" style="5" customWidth="1"/>
    <col min="1289" max="1538" width="9" style="5"/>
    <col min="1539" max="1539" width="12.125" style="5" customWidth="1"/>
    <col min="1540" max="1540" width="16.625" style="5" customWidth="1"/>
    <col min="1541" max="1541" width="21.5" style="5" customWidth="1"/>
    <col min="1542" max="1542" width="20.75" style="5" customWidth="1"/>
    <col min="1543" max="1543" width="21.375" style="5" customWidth="1"/>
    <col min="1544" max="1544" width="13.25" style="5" customWidth="1"/>
    <col min="1545" max="1794" width="9" style="5"/>
    <col min="1795" max="1795" width="12.125" style="5" customWidth="1"/>
    <col min="1796" max="1796" width="16.625" style="5" customWidth="1"/>
    <col min="1797" max="1797" width="21.5" style="5" customWidth="1"/>
    <col min="1798" max="1798" width="20.75" style="5" customWidth="1"/>
    <col min="1799" max="1799" width="21.375" style="5" customWidth="1"/>
    <col min="1800" max="1800" width="13.25" style="5" customWidth="1"/>
    <col min="1801" max="2050" width="9" style="5"/>
    <col min="2051" max="2051" width="12.125" style="5" customWidth="1"/>
    <col min="2052" max="2052" width="16.625" style="5" customWidth="1"/>
    <col min="2053" max="2053" width="21.5" style="5" customWidth="1"/>
    <col min="2054" max="2054" width="20.75" style="5" customWidth="1"/>
    <col min="2055" max="2055" width="21.375" style="5" customWidth="1"/>
    <col min="2056" max="2056" width="13.25" style="5" customWidth="1"/>
    <col min="2057" max="2306" width="9" style="5"/>
    <col min="2307" max="2307" width="12.125" style="5" customWidth="1"/>
    <col min="2308" max="2308" width="16.625" style="5" customWidth="1"/>
    <col min="2309" max="2309" width="21.5" style="5" customWidth="1"/>
    <col min="2310" max="2310" width="20.75" style="5" customWidth="1"/>
    <col min="2311" max="2311" width="21.375" style="5" customWidth="1"/>
    <col min="2312" max="2312" width="13.25" style="5" customWidth="1"/>
    <col min="2313" max="2562" width="9" style="5"/>
    <col min="2563" max="2563" width="12.125" style="5" customWidth="1"/>
    <col min="2564" max="2564" width="16.625" style="5" customWidth="1"/>
    <col min="2565" max="2565" width="21.5" style="5" customWidth="1"/>
    <col min="2566" max="2566" width="20.75" style="5" customWidth="1"/>
    <col min="2567" max="2567" width="21.375" style="5" customWidth="1"/>
    <col min="2568" max="2568" width="13.25" style="5" customWidth="1"/>
    <col min="2569" max="2818" width="9" style="5"/>
    <col min="2819" max="2819" width="12.125" style="5" customWidth="1"/>
    <col min="2820" max="2820" width="16.625" style="5" customWidth="1"/>
    <col min="2821" max="2821" width="21.5" style="5" customWidth="1"/>
    <col min="2822" max="2822" width="20.75" style="5" customWidth="1"/>
    <col min="2823" max="2823" width="21.375" style="5" customWidth="1"/>
    <col min="2824" max="2824" width="13.25" style="5" customWidth="1"/>
    <col min="2825" max="3074" width="9" style="5"/>
    <col min="3075" max="3075" width="12.125" style="5" customWidth="1"/>
    <col min="3076" max="3076" width="16.625" style="5" customWidth="1"/>
    <col min="3077" max="3077" width="21.5" style="5" customWidth="1"/>
    <col min="3078" max="3078" width="20.75" style="5" customWidth="1"/>
    <col min="3079" max="3079" width="21.375" style="5" customWidth="1"/>
    <col min="3080" max="3080" width="13.25" style="5" customWidth="1"/>
    <col min="3081" max="3330" width="9" style="5"/>
    <col min="3331" max="3331" width="12.125" style="5" customWidth="1"/>
    <col min="3332" max="3332" width="16.625" style="5" customWidth="1"/>
    <col min="3333" max="3333" width="21.5" style="5" customWidth="1"/>
    <col min="3334" max="3334" width="20.75" style="5" customWidth="1"/>
    <col min="3335" max="3335" width="21.375" style="5" customWidth="1"/>
    <col min="3336" max="3336" width="13.25" style="5" customWidth="1"/>
    <col min="3337" max="3586" width="9" style="5"/>
    <col min="3587" max="3587" width="12.125" style="5" customWidth="1"/>
    <col min="3588" max="3588" width="16.625" style="5" customWidth="1"/>
    <col min="3589" max="3589" width="21.5" style="5" customWidth="1"/>
    <col min="3590" max="3590" width="20.75" style="5" customWidth="1"/>
    <col min="3591" max="3591" width="21.375" style="5" customWidth="1"/>
    <col min="3592" max="3592" width="13.25" style="5" customWidth="1"/>
    <col min="3593" max="3842" width="9" style="5"/>
    <col min="3843" max="3843" width="12.125" style="5" customWidth="1"/>
    <col min="3844" max="3844" width="16.625" style="5" customWidth="1"/>
    <col min="3845" max="3845" width="21.5" style="5" customWidth="1"/>
    <col min="3846" max="3846" width="20.75" style="5" customWidth="1"/>
    <col min="3847" max="3847" width="21.375" style="5" customWidth="1"/>
    <col min="3848" max="3848" width="13.25" style="5" customWidth="1"/>
    <col min="3849" max="4098" width="9" style="5"/>
    <col min="4099" max="4099" width="12.125" style="5" customWidth="1"/>
    <col min="4100" max="4100" width="16.625" style="5" customWidth="1"/>
    <col min="4101" max="4101" width="21.5" style="5" customWidth="1"/>
    <col min="4102" max="4102" width="20.75" style="5" customWidth="1"/>
    <col min="4103" max="4103" width="21.375" style="5" customWidth="1"/>
    <col min="4104" max="4104" width="13.25" style="5" customWidth="1"/>
    <col min="4105" max="4354" width="9" style="5"/>
    <col min="4355" max="4355" width="12.125" style="5" customWidth="1"/>
    <col min="4356" max="4356" width="16.625" style="5" customWidth="1"/>
    <col min="4357" max="4357" width="21.5" style="5" customWidth="1"/>
    <col min="4358" max="4358" width="20.75" style="5" customWidth="1"/>
    <col min="4359" max="4359" width="21.375" style="5" customWidth="1"/>
    <col min="4360" max="4360" width="13.25" style="5" customWidth="1"/>
    <col min="4361" max="4610" width="9" style="5"/>
    <col min="4611" max="4611" width="12.125" style="5" customWidth="1"/>
    <col min="4612" max="4612" width="16.625" style="5" customWidth="1"/>
    <col min="4613" max="4613" width="21.5" style="5" customWidth="1"/>
    <col min="4614" max="4614" width="20.75" style="5" customWidth="1"/>
    <col min="4615" max="4615" width="21.375" style="5" customWidth="1"/>
    <col min="4616" max="4616" width="13.25" style="5" customWidth="1"/>
    <col min="4617" max="4866" width="9" style="5"/>
    <col min="4867" max="4867" width="12.125" style="5" customWidth="1"/>
    <col min="4868" max="4868" width="16.625" style="5" customWidth="1"/>
    <col min="4869" max="4869" width="21.5" style="5" customWidth="1"/>
    <col min="4870" max="4870" width="20.75" style="5" customWidth="1"/>
    <col min="4871" max="4871" width="21.375" style="5" customWidth="1"/>
    <col min="4872" max="4872" width="13.25" style="5" customWidth="1"/>
    <col min="4873" max="5122" width="9" style="5"/>
    <col min="5123" max="5123" width="12.125" style="5" customWidth="1"/>
    <col min="5124" max="5124" width="16.625" style="5" customWidth="1"/>
    <col min="5125" max="5125" width="21.5" style="5" customWidth="1"/>
    <col min="5126" max="5126" width="20.75" style="5" customWidth="1"/>
    <col min="5127" max="5127" width="21.375" style="5" customWidth="1"/>
    <col min="5128" max="5128" width="13.25" style="5" customWidth="1"/>
    <col min="5129" max="5378" width="9" style="5"/>
    <col min="5379" max="5379" width="12.125" style="5" customWidth="1"/>
    <col min="5380" max="5380" width="16.625" style="5" customWidth="1"/>
    <col min="5381" max="5381" width="21.5" style="5" customWidth="1"/>
    <col min="5382" max="5382" width="20.75" style="5" customWidth="1"/>
    <col min="5383" max="5383" width="21.375" style="5" customWidth="1"/>
    <col min="5384" max="5384" width="13.25" style="5" customWidth="1"/>
    <col min="5385" max="5634" width="9" style="5"/>
    <col min="5635" max="5635" width="12.125" style="5" customWidth="1"/>
    <col min="5636" max="5636" width="16.625" style="5" customWidth="1"/>
    <col min="5637" max="5637" width="21.5" style="5" customWidth="1"/>
    <col min="5638" max="5638" width="20.75" style="5" customWidth="1"/>
    <col min="5639" max="5639" width="21.375" style="5" customWidth="1"/>
    <col min="5640" max="5640" width="13.25" style="5" customWidth="1"/>
    <col min="5641" max="5890" width="9" style="5"/>
    <col min="5891" max="5891" width="12.125" style="5" customWidth="1"/>
    <col min="5892" max="5892" width="16.625" style="5" customWidth="1"/>
    <col min="5893" max="5893" width="21.5" style="5" customWidth="1"/>
    <col min="5894" max="5894" width="20.75" style="5" customWidth="1"/>
    <col min="5895" max="5895" width="21.375" style="5" customWidth="1"/>
    <col min="5896" max="5896" width="13.25" style="5" customWidth="1"/>
    <col min="5897" max="6146" width="9" style="5"/>
    <col min="6147" max="6147" width="12.125" style="5" customWidth="1"/>
    <col min="6148" max="6148" width="16.625" style="5" customWidth="1"/>
    <col min="6149" max="6149" width="21.5" style="5" customWidth="1"/>
    <col min="6150" max="6150" width="20.75" style="5" customWidth="1"/>
    <col min="6151" max="6151" width="21.375" style="5" customWidth="1"/>
    <col min="6152" max="6152" width="13.25" style="5" customWidth="1"/>
    <col min="6153" max="6402" width="9" style="5"/>
    <col min="6403" max="6403" width="12.125" style="5" customWidth="1"/>
    <col min="6404" max="6404" width="16.625" style="5" customWidth="1"/>
    <col min="6405" max="6405" width="21.5" style="5" customWidth="1"/>
    <col min="6406" max="6406" width="20.75" style="5" customWidth="1"/>
    <col min="6407" max="6407" width="21.375" style="5" customWidth="1"/>
    <col min="6408" max="6408" width="13.25" style="5" customWidth="1"/>
    <col min="6409" max="6658" width="9" style="5"/>
    <col min="6659" max="6659" width="12.125" style="5" customWidth="1"/>
    <col min="6660" max="6660" width="16.625" style="5" customWidth="1"/>
    <col min="6661" max="6661" width="21.5" style="5" customWidth="1"/>
    <col min="6662" max="6662" width="20.75" style="5" customWidth="1"/>
    <col min="6663" max="6663" width="21.375" style="5" customWidth="1"/>
    <col min="6664" max="6664" width="13.25" style="5" customWidth="1"/>
    <col min="6665" max="6914" width="9" style="5"/>
    <col min="6915" max="6915" width="12.125" style="5" customWidth="1"/>
    <col min="6916" max="6916" width="16.625" style="5" customWidth="1"/>
    <col min="6917" max="6917" width="21.5" style="5" customWidth="1"/>
    <col min="6918" max="6918" width="20.75" style="5" customWidth="1"/>
    <col min="6919" max="6919" width="21.375" style="5" customWidth="1"/>
    <col min="6920" max="6920" width="13.25" style="5" customWidth="1"/>
    <col min="6921" max="7170" width="9" style="5"/>
    <col min="7171" max="7171" width="12.125" style="5" customWidth="1"/>
    <col min="7172" max="7172" width="16.625" style="5" customWidth="1"/>
    <col min="7173" max="7173" width="21.5" style="5" customWidth="1"/>
    <col min="7174" max="7174" width="20.75" style="5" customWidth="1"/>
    <col min="7175" max="7175" width="21.375" style="5" customWidth="1"/>
    <col min="7176" max="7176" width="13.25" style="5" customWidth="1"/>
    <col min="7177" max="7426" width="9" style="5"/>
    <col min="7427" max="7427" width="12.125" style="5" customWidth="1"/>
    <col min="7428" max="7428" width="16.625" style="5" customWidth="1"/>
    <col min="7429" max="7429" width="21.5" style="5" customWidth="1"/>
    <col min="7430" max="7430" width="20.75" style="5" customWidth="1"/>
    <col min="7431" max="7431" width="21.375" style="5" customWidth="1"/>
    <col min="7432" max="7432" width="13.25" style="5" customWidth="1"/>
    <col min="7433" max="7682" width="9" style="5"/>
    <col min="7683" max="7683" width="12.125" style="5" customWidth="1"/>
    <col min="7684" max="7684" width="16.625" style="5" customWidth="1"/>
    <col min="7685" max="7685" width="21.5" style="5" customWidth="1"/>
    <col min="7686" max="7686" width="20.75" style="5" customWidth="1"/>
    <col min="7687" max="7687" width="21.375" style="5" customWidth="1"/>
    <col min="7688" max="7688" width="13.25" style="5" customWidth="1"/>
    <col min="7689" max="7938" width="9" style="5"/>
    <col min="7939" max="7939" width="12.125" style="5" customWidth="1"/>
    <col min="7940" max="7940" width="16.625" style="5" customWidth="1"/>
    <col min="7941" max="7941" width="21.5" style="5" customWidth="1"/>
    <col min="7942" max="7942" width="20.75" style="5" customWidth="1"/>
    <col min="7943" max="7943" width="21.375" style="5" customWidth="1"/>
    <col min="7944" max="7944" width="13.25" style="5" customWidth="1"/>
    <col min="7945" max="8194" width="9" style="5"/>
    <col min="8195" max="8195" width="12.125" style="5" customWidth="1"/>
    <col min="8196" max="8196" width="16.625" style="5" customWidth="1"/>
    <col min="8197" max="8197" width="21.5" style="5" customWidth="1"/>
    <col min="8198" max="8198" width="20.75" style="5" customWidth="1"/>
    <col min="8199" max="8199" width="21.375" style="5" customWidth="1"/>
    <col min="8200" max="8200" width="13.25" style="5" customWidth="1"/>
    <col min="8201" max="8450" width="9" style="5"/>
    <col min="8451" max="8451" width="12.125" style="5" customWidth="1"/>
    <col min="8452" max="8452" width="16.625" style="5" customWidth="1"/>
    <col min="8453" max="8453" width="21.5" style="5" customWidth="1"/>
    <col min="8454" max="8454" width="20.75" style="5" customWidth="1"/>
    <col min="8455" max="8455" width="21.375" style="5" customWidth="1"/>
    <col min="8456" max="8456" width="13.25" style="5" customWidth="1"/>
    <col min="8457" max="8706" width="9" style="5"/>
    <col min="8707" max="8707" width="12.125" style="5" customWidth="1"/>
    <col min="8708" max="8708" width="16.625" style="5" customWidth="1"/>
    <col min="8709" max="8709" width="21.5" style="5" customWidth="1"/>
    <col min="8710" max="8710" width="20.75" style="5" customWidth="1"/>
    <col min="8711" max="8711" width="21.375" style="5" customWidth="1"/>
    <col min="8712" max="8712" width="13.25" style="5" customWidth="1"/>
    <col min="8713" max="8962" width="9" style="5"/>
    <col min="8963" max="8963" width="12.125" style="5" customWidth="1"/>
    <col min="8964" max="8964" width="16.625" style="5" customWidth="1"/>
    <col min="8965" max="8965" width="21.5" style="5" customWidth="1"/>
    <col min="8966" max="8966" width="20.75" style="5" customWidth="1"/>
    <col min="8967" max="8967" width="21.375" style="5" customWidth="1"/>
    <col min="8968" max="8968" width="13.25" style="5" customWidth="1"/>
    <col min="8969" max="9218" width="9" style="5"/>
    <col min="9219" max="9219" width="12.125" style="5" customWidth="1"/>
    <col min="9220" max="9220" width="16.625" style="5" customWidth="1"/>
    <col min="9221" max="9221" width="21.5" style="5" customWidth="1"/>
    <col min="9222" max="9222" width="20.75" style="5" customWidth="1"/>
    <col min="9223" max="9223" width="21.375" style="5" customWidth="1"/>
    <col min="9224" max="9224" width="13.25" style="5" customWidth="1"/>
    <col min="9225" max="9474" width="9" style="5"/>
    <col min="9475" max="9475" width="12.125" style="5" customWidth="1"/>
    <col min="9476" max="9476" width="16.625" style="5" customWidth="1"/>
    <col min="9477" max="9477" width="21.5" style="5" customWidth="1"/>
    <col min="9478" max="9478" width="20.75" style="5" customWidth="1"/>
    <col min="9479" max="9479" width="21.375" style="5" customWidth="1"/>
    <col min="9480" max="9480" width="13.25" style="5" customWidth="1"/>
    <col min="9481" max="9730" width="9" style="5"/>
    <col min="9731" max="9731" width="12.125" style="5" customWidth="1"/>
    <col min="9732" max="9732" width="16.625" style="5" customWidth="1"/>
    <col min="9733" max="9733" width="21.5" style="5" customWidth="1"/>
    <col min="9734" max="9734" width="20.75" style="5" customWidth="1"/>
    <col min="9735" max="9735" width="21.375" style="5" customWidth="1"/>
    <col min="9736" max="9736" width="13.25" style="5" customWidth="1"/>
    <col min="9737" max="9986" width="9" style="5"/>
    <col min="9987" max="9987" width="12.125" style="5" customWidth="1"/>
    <col min="9988" max="9988" width="16.625" style="5" customWidth="1"/>
    <col min="9989" max="9989" width="21.5" style="5" customWidth="1"/>
    <col min="9990" max="9990" width="20.75" style="5" customWidth="1"/>
    <col min="9991" max="9991" width="21.375" style="5" customWidth="1"/>
    <col min="9992" max="9992" width="13.25" style="5" customWidth="1"/>
    <col min="9993" max="10242" width="9" style="5"/>
    <col min="10243" max="10243" width="12.125" style="5" customWidth="1"/>
    <col min="10244" max="10244" width="16.625" style="5" customWidth="1"/>
    <col min="10245" max="10245" width="21.5" style="5" customWidth="1"/>
    <col min="10246" max="10246" width="20.75" style="5" customWidth="1"/>
    <col min="10247" max="10247" width="21.375" style="5" customWidth="1"/>
    <col min="10248" max="10248" width="13.25" style="5" customWidth="1"/>
    <col min="10249" max="10498" width="9" style="5"/>
    <col min="10499" max="10499" width="12.125" style="5" customWidth="1"/>
    <col min="10500" max="10500" width="16.625" style="5" customWidth="1"/>
    <col min="10501" max="10501" width="21.5" style="5" customWidth="1"/>
    <col min="10502" max="10502" width="20.75" style="5" customWidth="1"/>
    <col min="10503" max="10503" width="21.375" style="5" customWidth="1"/>
    <col min="10504" max="10504" width="13.25" style="5" customWidth="1"/>
    <col min="10505" max="10754" width="9" style="5"/>
    <col min="10755" max="10755" width="12.125" style="5" customWidth="1"/>
    <col min="10756" max="10756" width="16.625" style="5" customWidth="1"/>
    <col min="10757" max="10757" width="21.5" style="5" customWidth="1"/>
    <col min="10758" max="10758" width="20.75" style="5" customWidth="1"/>
    <col min="10759" max="10759" width="21.375" style="5" customWidth="1"/>
    <col min="10760" max="10760" width="13.25" style="5" customWidth="1"/>
    <col min="10761" max="11010" width="9" style="5"/>
    <col min="11011" max="11011" width="12.125" style="5" customWidth="1"/>
    <col min="11012" max="11012" width="16.625" style="5" customWidth="1"/>
    <col min="11013" max="11013" width="21.5" style="5" customWidth="1"/>
    <col min="11014" max="11014" width="20.75" style="5" customWidth="1"/>
    <col min="11015" max="11015" width="21.375" style="5" customWidth="1"/>
    <col min="11016" max="11016" width="13.25" style="5" customWidth="1"/>
    <col min="11017" max="11266" width="9" style="5"/>
    <col min="11267" max="11267" width="12.125" style="5" customWidth="1"/>
    <col min="11268" max="11268" width="16.625" style="5" customWidth="1"/>
    <col min="11269" max="11269" width="21.5" style="5" customWidth="1"/>
    <col min="11270" max="11270" width="20.75" style="5" customWidth="1"/>
    <col min="11271" max="11271" width="21.375" style="5" customWidth="1"/>
    <col min="11272" max="11272" width="13.25" style="5" customWidth="1"/>
    <col min="11273" max="11522" width="9" style="5"/>
    <col min="11523" max="11523" width="12.125" style="5" customWidth="1"/>
    <col min="11524" max="11524" width="16.625" style="5" customWidth="1"/>
    <col min="11525" max="11525" width="21.5" style="5" customWidth="1"/>
    <col min="11526" max="11526" width="20.75" style="5" customWidth="1"/>
    <col min="11527" max="11527" width="21.375" style="5" customWidth="1"/>
    <col min="11528" max="11528" width="13.25" style="5" customWidth="1"/>
    <col min="11529" max="11778" width="9" style="5"/>
    <col min="11779" max="11779" width="12.125" style="5" customWidth="1"/>
    <col min="11780" max="11780" width="16.625" style="5" customWidth="1"/>
    <col min="11781" max="11781" width="21.5" style="5" customWidth="1"/>
    <col min="11782" max="11782" width="20.75" style="5" customWidth="1"/>
    <col min="11783" max="11783" width="21.375" style="5" customWidth="1"/>
    <col min="11784" max="11784" width="13.25" style="5" customWidth="1"/>
    <col min="11785" max="12034" width="9" style="5"/>
    <col min="12035" max="12035" width="12.125" style="5" customWidth="1"/>
    <col min="12036" max="12036" width="16.625" style="5" customWidth="1"/>
    <col min="12037" max="12037" width="21.5" style="5" customWidth="1"/>
    <col min="12038" max="12038" width="20.75" style="5" customWidth="1"/>
    <col min="12039" max="12039" width="21.375" style="5" customWidth="1"/>
    <col min="12040" max="12040" width="13.25" style="5" customWidth="1"/>
    <col min="12041" max="12290" width="9" style="5"/>
    <col min="12291" max="12291" width="12.125" style="5" customWidth="1"/>
    <col min="12292" max="12292" width="16.625" style="5" customWidth="1"/>
    <col min="12293" max="12293" width="21.5" style="5" customWidth="1"/>
    <col min="12294" max="12294" width="20.75" style="5" customWidth="1"/>
    <col min="12295" max="12295" width="21.375" style="5" customWidth="1"/>
    <col min="12296" max="12296" width="13.25" style="5" customWidth="1"/>
    <col min="12297" max="12546" width="9" style="5"/>
    <col min="12547" max="12547" width="12.125" style="5" customWidth="1"/>
    <col min="12548" max="12548" width="16.625" style="5" customWidth="1"/>
    <col min="12549" max="12549" width="21.5" style="5" customWidth="1"/>
    <col min="12550" max="12550" width="20.75" style="5" customWidth="1"/>
    <col min="12551" max="12551" width="21.375" style="5" customWidth="1"/>
    <col min="12552" max="12552" width="13.25" style="5" customWidth="1"/>
    <col min="12553" max="12802" width="9" style="5"/>
    <col min="12803" max="12803" width="12.125" style="5" customWidth="1"/>
    <col min="12804" max="12804" width="16.625" style="5" customWidth="1"/>
    <col min="12805" max="12805" width="21.5" style="5" customWidth="1"/>
    <col min="12806" max="12806" width="20.75" style="5" customWidth="1"/>
    <col min="12807" max="12807" width="21.375" style="5" customWidth="1"/>
    <col min="12808" max="12808" width="13.25" style="5" customWidth="1"/>
    <col min="12809" max="13058" width="9" style="5"/>
    <col min="13059" max="13059" width="12.125" style="5" customWidth="1"/>
    <col min="13060" max="13060" width="16.625" style="5" customWidth="1"/>
    <col min="13061" max="13061" width="21.5" style="5" customWidth="1"/>
    <col min="13062" max="13062" width="20.75" style="5" customWidth="1"/>
    <col min="13063" max="13063" width="21.375" style="5" customWidth="1"/>
    <col min="13064" max="13064" width="13.25" style="5" customWidth="1"/>
    <col min="13065" max="13314" width="9" style="5"/>
    <col min="13315" max="13315" width="12.125" style="5" customWidth="1"/>
    <col min="13316" max="13316" width="16.625" style="5" customWidth="1"/>
    <col min="13317" max="13317" width="21.5" style="5" customWidth="1"/>
    <col min="13318" max="13318" width="20.75" style="5" customWidth="1"/>
    <col min="13319" max="13319" width="21.375" style="5" customWidth="1"/>
    <col min="13320" max="13320" width="13.25" style="5" customWidth="1"/>
    <col min="13321" max="13570" width="9" style="5"/>
    <col min="13571" max="13571" width="12.125" style="5" customWidth="1"/>
    <col min="13572" max="13572" width="16.625" style="5" customWidth="1"/>
    <col min="13573" max="13573" width="21.5" style="5" customWidth="1"/>
    <col min="13574" max="13574" width="20.75" style="5" customWidth="1"/>
    <col min="13575" max="13575" width="21.375" style="5" customWidth="1"/>
    <col min="13576" max="13576" width="13.25" style="5" customWidth="1"/>
    <col min="13577" max="13826" width="9" style="5"/>
    <col min="13827" max="13827" width="12.125" style="5" customWidth="1"/>
    <col min="13828" max="13828" width="16.625" style="5" customWidth="1"/>
    <col min="13829" max="13829" width="21.5" style="5" customWidth="1"/>
    <col min="13830" max="13830" width="20.75" style="5" customWidth="1"/>
    <col min="13831" max="13831" width="21.375" style="5" customWidth="1"/>
    <col min="13832" max="13832" width="13.25" style="5" customWidth="1"/>
    <col min="13833" max="14082" width="9" style="5"/>
    <col min="14083" max="14083" width="12.125" style="5" customWidth="1"/>
    <col min="14084" max="14084" width="16.625" style="5" customWidth="1"/>
    <col min="14085" max="14085" width="21.5" style="5" customWidth="1"/>
    <col min="14086" max="14086" width="20.75" style="5" customWidth="1"/>
    <col min="14087" max="14087" width="21.375" style="5" customWidth="1"/>
    <col min="14088" max="14088" width="13.25" style="5" customWidth="1"/>
    <col min="14089" max="14338" width="9" style="5"/>
    <col min="14339" max="14339" width="12.125" style="5" customWidth="1"/>
    <col min="14340" max="14340" width="16.625" style="5" customWidth="1"/>
    <col min="14341" max="14341" width="21.5" style="5" customWidth="1"/>
    <col min="14342" max="14342" width="20.75" style="5" customWidth="1"/>
    <col min="14343" max="14343" width="21.375" style="5" customWidth="1"/>
    <col min="14344" max="14344" width="13.25" style="5" customWidth="1"/>
    <col min="14345" max="14594" width="9" style="5"/>
    <col min="14595" max="14595" width="12.125" style="5" customWidth="1"/>
    <col min="14596" max="14596" width="16.625" style="5" customWidth="1"/>
    <col min="14597" max="14597" width="21.5" style="5" customWidth="1"/>
    <col min="14598" max="14598" width="20.75" style="5" customWidth="1"/>
    <col min="14599" max="14599" width="21.375" style="5" customWidth="1"/>
    <col min="14600" max="14600" width="13.25" style="5" customWidth="1"/>
    <col min="14601" max="14850" width="9" style="5"/>
    <col min="14851" max="14851" width="12.125" style="5" customWidth="1"/>
    <col min="14852" max="14852" width="16.625" style="5" customWidth="1"/>
    <col min="14853" max="14853" width="21.5" style="5" customWidth="1"/>
    <col min="14854" max="14854" width="20.75" style="5" customWidth="1"/>
    <col min="14855" max="14855" width="21.375" style="5" customWidth="1"/>
    <col min="14856" max="14856" width="13.25" style="5" customWidth="1"/>
    <col min="14857" max="15106" width="9" style="5"/>
    <col min="15107" max="15107" width="12.125" style="5" customWidth="1"/>
    <col min="15108" max="15108" width="16.625" style="5" customWidth="1"/>
    <col min="15109" max="15109" width="21.5" style="5" customWidth="1"/>
    <col min="15110" max="15110" width="20.75" style="5" customWidth="1"/>
    <col min="15111" max="15111" width="21.375" style="5" customWidth="1"/>
    <col min="15112" max="15112" width="13.25" style="5" customWidth="1"/>
    <col min="15113" max="15362" width="9" style="5"/>
    <col min="15363" max="15363" width="12.125" style="5" customWidth="1"/>
    <col min="15364" max="15364" width="16.625" style="5" customWidth="1"/>
    <col min="15365" max="15365" width="21.5" style="5" customWidth="1"/>
    <col min="15366" max="15366" width="20.75" style="5" customWidth="1"/>
    <col min="15367" max="15367" width="21.375" style="5" customWidth="1"/>
    <col min="15368" max="15368" width="13.25" style="5" customWidth="1"/>
    <col min="15369" max="15618" width="9" style="5"/>
    <col min="15619" max="15619" width="12.125" style="5" customWidth="1"/>
    <col min="15620" max="15620" width="16.625" style="5" customWidth="1"/>
    <col min="15621" max="15621" width="21.5" style="5" customWidth="1"/>
    <col min="15622" max="15622" width="20.75" style="5" customWidth="1"/>
    <col min="15623" max="15623" width="21.375" style="5" customWidth="1"/>
    <col min="15624" max="15624" width="13.25" style="5" customWidth="1"/>
    <col min="15625" max="15874" width="9" style="5"/>
    <col min="15875" max="15875" width="12.125" style="5" customWidth="1"/>
    <col min="15876" max="15876" width="16.625" style="5" customWidth="1"/>
    <col min="15877" max="15877" width="21.5" style="5" customWidth="1"/>
    <col min="15878" max="15878" width="20.75" style="5" customWidth="1"/>
    <col min="15879" max="15879" width="21.375" style="5" customWidth="1"/>
    <col min="15880" max="15880" width="13.25" style="5" customWidth="1"/>
    <col min="15881" max="16130" width="9" style="5"/>
    <col min="16131" max="16131" width="12.125" style="5" customWidth="1"/>
    <col min="16132" max="16132" width="16.625" style="5" customWidth="1"/>
    <col min="16133" max="16133" width="21.5" style="5" customWidth="1"/>
    <col min="16134" max="16134" width="20.75" style="5" customWidth="1"/>
    <col min="16135" max="16135" width="21.375" style="5" customWidth="1"/>
    <col min="16136" max="16136" width="13.25" style="5" customWidth="1"/>
    <col min="16137" max="16384" width="9" style="5"/>
  </cols>
  <sheetData>
    <row r="1" spans="1:214" ht="15" customHeight="1"/>
    <row r="2" spans="1:214" ht="16.149999999999999" customHeight="1">
      <c r="H2" s="7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2"/>
    </row>
    <row r="3" spans="1:214" ht="19.899999999999999" customHeight="1">
      <c r="A3" s="58" t="s">
        <v>11</v>
      </c>
      <c r="B3" s="59" t="s">
        <v>3</v>
      </c>
      <c r="C3" s="59" t="s">
        <v>1</v>
      </c>
      <c r="D3" s="59" t="s">
        <v>0</v>
      </c>
      <c r="E3" s="60" t="s">
        <v>2</v>
      </c>
      <c r="F3" s="57" t="s">
        <v>12</v>
      </c>
      <c r="G3" s="29" t="s">
        <v>20</v>
      </c>
      <c r="H3" s="20" t="s">
        <v>4</v>
      </c>
      <c r="I3" s="3"/>
      <c r="J3" s="3"/>
      <c r="K3" s="3"/>
      <c r="L3" s="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63"/>
      <c r="Y3" s="64" t="s">
        <v>13</v>
      </c>
      <c r="Z3" s="65" t="s">
        <v>30</v>
      </c>
      <c r="AA3" s="66" t="s">
        <v>31</v>
      </c>
    </row>
    <row r="4" spans="1:214" s="2" customFormat="1" ht="25.15" customHeight="1">
      <c r="A4" s="58"/>
      <c r="B4" s="59"/>
      <c r="C4" s="59"/>
      <c r="D4" s="59"/>
      <c r="E4" s="60"/>
      <c r="F4" s="57"/>
      <c r="G4" s="30" t="s">
        <v>21</v>
      </c>
      <c r="H4" s="22" t="s">
        <v>15</v>
      </c>
      <c r="I4" s="1"/>
      <c r="J4" s="1"/>
      <c r="K4" s="1"/>
      <c r="L4" s="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4"/>
      <c r="Y4" s="64"/>
      <c r="Z4" s="66"/>
      <c r="AA4" s="66"/>
    </row>
    <row r="5" spans="1:214" s="2" customFormat="1" ht="25.15" customHeight="1">
      <c r="A5" s="39"/>
      <c r="B5" s="38"/>
      <c r="C5" s="38"/>
      <c r="D5" s="38"/>
      <c r="E5" s="41"/>
      <c r="F5" s="40"/>
      <c r="G5" s="42"/>
      <c r="H5" s="44" t="s">
        <v>26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67"/>
      <c r="Z5" s="68"/>
      <c r="AA5" s="68"/>
    </row>
    <row r="6" spans="1:214" s="2" customFormat="1" ht="25.15" customHeight="1">
      <c r="A6" s="6">
        <v>1</v>
      </c>
      <c r="B6" s="3"/>
      <c r="C6" s="33"/>
      <c r="D6" s="8"/>
      <c r="E6" s="3"/>
      <c r="F6" s="31"/>
      <c r="G6" s="15"/>
      <c r="H6" s="15" t="s">
        <v>17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76">
        <f>COUNTIF(I6:X6,"○")</f>
        <v>0</v>
      </c>
      <c r="Z6" s="72">
        <f t="shared" ref="Z6:Z8" si="0">Y6*1000</f>
        <v>0</v>
      </c>
      <c r="AA6" s="72">
        <f t="shared" ref="AA6:AA8" si="1">Y6*113</f>
        <v>0</v>
      </c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</row>
    <row r="7" spans="1:214" s="2" customFormat="1" ht="25.15" customHeight="1">
      <c r="A7" s="6">
        <v>2</v>
      </c>
      <c r="B7" s="3"/>
      <c r="C7" s="33"/>
      <c r="D7" s="6"/>
      <c r="E7" s="3"/>
      <c r="F7" s="34"/>
      <c r="G7" s="15"/>
      <c r="H7" s="15" t="s">
        <v>17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76">
        <f t="shared" ref="Y7:Y23" si="2">COUNTIF(I7:X7,"○")</f>
        <v>0</v>
      </c>
      <c r="Z7" s="72">
        <f t="shared" si="0"/>
        <v>0</v>
      </c>
      <c r="AA7" s="72">
        <f t="shared" si="1"/>
        <v>0</v>
      </c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</row>
    <row r="8" spans="1:214" ht="25.15" customHeight="1">
      <c r="A8" s="6">
        <v>3</v>
      </c>
      <c r="B8" s="3"/>
      <c r="C8" s="33"/>
      <c r="D8" s="6"/>
      <c r="E8" s="3"/>
      <c r="F8" s="35"/>
      <c r="G8" s="15"/>
      <c r="H8" s="15" t="s">
        <v>17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76">
        <f t="shared" si="2"/>
        <v>0</v>
      </c>
      <c r="Z8" s="72">
        <f t="shared" si="0"/>
        <v>0</v>
      </c>
      <c r="AA8" s="72">
        <f t="shared" si="1"/>
        <v>0</v>
      </c>
    </row>
    <row r="9" spans="1:214" ht="25.15" customHeight="1">
      <c r="A9" s="6">
        <v>4</v>
      </c>
      <c r="B9" s="3"/>
      <c r="C9" s="33"/>
      <c r="D9" s="6"/>
      <c r="E9" s="3"/>
      <c r="F9" s="34"/>
      <c r="G9" s="15"/>
      <c r="H9" s="15" t="s">
        <v>17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76">
        <f t="shared" si="2"/>
        <v>0</v>
      </c>
      <c r="Z9" s="72">
        <f>Y9*1000</f>
        <v>0</v>
      </c>
      <c r="AA9" s="72">
        <f>Y9*113</f>
        <v>0</v>
      </c>
    </row>
    <row r="10" spans="1:214" ht="25.15" customHeight="1">
      <c r="A10" s="6">
        <v>5</v>
      </c>
      <c r="B10" s="3"/>
      <c r="C10" s="33"/>
      <c r="D10" s="6"/>
      <c r="E10" s="3"/>
      <c r="F10" s="36"/>
      <c r="G10" s="15"/>
      <c r="H10" s="15" t="s">
        <v>17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76">
        <f t="shared" si="2"/>
        <v>0</v>
      </c>
      <c r="Z10" s="72">
        <f t="shared" ref="Z10:Z23" si="3">Y10*1000</f>
        <v>0</v>
      </c>
      <c r="AA10" s="72">
        <f t="shared" ref="AA10:AA22" si="4">Y10*113</f>
        <v>0</v>
      </c>
    </row>
    <row r="11" spans="1:214" ht="25.15" customHeight="1">
      <c r="A11" s="6">
        <v>6</v>
      </c>
      <c r="B11" s="3"/>
      <c r="C11" s="33"/>
      <c r="D11" s="6"/>
      <c r="E11" s="3"/>
      <c r="F11" s="34"/>
      <c r="G11" s="15"/>
      <c r="H11" s="15" t="s">
        <v>17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76">
        <f t="shared" si="2"/>
        <v>0</v>
      </c>
      <c r="Z11" s="72">
        <f t="shared" si="3"/>
        <v>0</v>
      </c>
      <c r="AA11" s="72">
        <f t="shared" si="4"/>
        <v>0</v>
      </c>
    </row>
    <row r="12" spans="1:214" ht="25.15" customHeight="1">
      <c r="A12" s="6">
        <v>7</v>
      </c>
      <c r="B12" s="3"/>
      <c r="C12" s="33"/>
      <c r="D12" s="6"/>
      <c r="E12" s="3"/>
      <c r="F12" s="34"/>
      <c r="G12" s="15"/>
      <c r="H12" s="15" t="s">
        <v>17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76">
        <f t="shared" si="2"/>
        <v>0</v>
      </c>
      <c r="Z12" s="72">
        <f t="shared" si="3"/>
        <v>0</v>
      </c>
      <c r="AA12" s="72">
        <f t="shared" si="4"/>
        <v>0</v>
      </c>
    </row>
    <row r="13" spans="1:214" ht="25.15" customHeight="1">
      <c r="A13" s="6">
        <v>8</v>
      </c>
      <c r="B13" s="3"/>
      <c r="C13" s="33"/>
      <c r="D13" s="3"/>
      <c r="E13" s="3"/>
      <c r="F13" s="34"/>
      <c r="G13" s="15"/>
      <c r="H13" s="15" t="s">
        <v>17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76">
        <f t="shared" si="2"/>
        <v>0</v>
      </c>
      <c r="Z13" s="72">
        <f t="shared" si="3"/>
        <v>0</v>
      </c>
      <c r="AA13" s="72">
        <f t="shared" si="4"/>
        <v>0</v>
      </c>
    </row>
    <row r="14" spans="1:214" ht="25.15" customHeight="1">
      <c r="A14" s="6">
        <v>9</v>
      </c>
      <c r="B14" s="3"/>
      <c r="C14" s="33"/>
      <c r="D14" s="6"/>
      <c r="E14" s="3"/>
      <c r="F14" s="32"/>
      <c r="G14" s="15"/>
      <c r="H14" s="15" t="s">
        <v>17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76">
        <f t="shared" si="2"/>
        <v>0</v>
      </c>
      <c r="Z14" s="72">
        <f t="shared" si="3"/>
        <v>0</v>
      </c>
      <c r="AA14" s="72">
        <f t="shared" si="4"/>
        <v>0</v>
      </c>
    </row>
    <row r="15" spans="1:214" ht="25.15" customHeight="1">
      <c r="A15" s="6">
        <v>10</v>
      </c>
      <c r="B15" s="3"/>
      <c r="C15" s="37"/>
      <c r="D15" s="6"/>
      <c r="E15" s="3"/>
      <c r="F15" s="34"/>
      <c r="G15" s="15"/>
      <c r="H15" s="15" t="s">
        <v>17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76">
        <f t="shared" si="2"/>
        <v>0</v>
      </c>
      <c r="Z15" s="72">
        <f t="shared" si="3"/>
        <v>0</v>
      </c>
      <c r="AA15" s="72">
        <f t="shared" si="4"/>
        <v>0</v>
      </c>
    </row>
    <row r="16" spans="1:214" ht="25.15" customHeight="1">
      <c r="A16" s="6">
        <v>11</v>
      </c>
      <c r="B16" s="3"/>
      <c r="C16" s="3"/>
      <c r="D16" s="3"/>
      <c r="E16" s="1"/>
      <c r="F16" s="1"/>
      <c r="G16" s="15"/>
      <c r="H16" s="15" t="s">
        <v>17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76">
        <f t="shared" si="2"/>
        <v>0</v>
      </c>
      <c r="Z16" s="72">
        <f t="shared" si="3"/>
        <v>0</v>
      </c>
      <c r="AA16" s="72">
        <f t="shared" si="4"/>
        <v>0</v>
      </c>
    </row>
    <row r="17" spans="1:214" ht="25.15" customHeight="1">
      <c r="A17" s="6">
        <v>12</v>
      </c>
      <c r="B17" s="3"/>
      <c r="C17" s="3"/>
      <c r="D17" s="3"/>
      <c r="E17" s="3"/>
      <c r="F17" s="1"/>
      <c r="G17" s="15"/>
      <c r="H17" s="15" t="s">
        <v>17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76">
        <f t="shared" si="2"/>
        <v>0</v>
      </c>
      <c r="Z17" s="72">
        <f t="shared" si="3"/>
        <v>0</v>
      </c>
      <c r="AA17" s="72">
        <f t="shared" si="4"/>
        <v>0</v>
      </c>
    </row>
    <row r="18" spans="1:214" ht="25.15" customHeight="1">
      <c r="A18" s="6">
        <v>13</v>
      </c>
      <c r="B18" s="3"/>
      <c r="C18" s="3"/>
      <c r="D18" s="3"/>
      <c r="E18" s="1"/>
      <c r="F18" s="1"/>
      <c r="G18" s="15"/>
      <c r="H18" s="15" t="s">
        <v>17</v>
      </c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76">
        <f t="shared" si="2"/>
        <v>0</v>
      </c>
      <c r="Z18" s="72">
        <f t="shared" si="3"/>
        <v>0</v>
      </c>
      <c r="AA18" s="72">
        <f t="shared" si="4"/>
        <v>0</v>
      </c>
    </row>
    <row r="19" spans="1:214" s="2" customFormat="1" ht="25.15" customHeight="1">
      <c r="A19" s="6">
        <v>14</v>
      </c>
      <c r="B19" s="3"/>
      <c r="C19" s="3"/>
      <c r="D19" s="8"/>
      <c r="E19" s="3"/>
      <c r="F19" s="3"/>
      <c r="G19" s="15"/>
      <c r="H19" s="15" t="s">
        <v>17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76">
        <f t="shared" si="2"/>
        <v>0</v>
      </c>
      <c r="Z19" s="72">
        <f t="shared" si="3"/>
        <v>0</v>
      </c>
      <c r="AA19" s="72">
        <f t="shared" si="4"/>
        <v>0</v>
      </c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</row>
    <row r="20" spans="1:214" s="2" customFormat="1" ht="25.15" customHeight="1">
      <c r="A20" s="6">
        <v>15</v>
      </c>
      <c r="B20" s="3"/>
      <c r="C20" s="3"/>
      <c r="D20" s="8"/>
      <c r="E20" s="3"/>
      <c r="F20" s="3"/>
      <c r="G20" s="15"/>
      <c r="H20" s="15" t="s">
        <v>17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76">
        <f t="shared" si="2"/>
        <v>0</v>
      </c>
      <c r="Z20" s="72">
        <f t="shared" si="3"/>
        <v>0</v>
      </c>
      <c r="AA20" s="72">
        <f t="shared" si="4"/>
        <v>0</v>
      </c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</row>
    <row r="21" spans="1:214" ht="25.15" customHeight="1">
      <c r="A21" s="6">
        <v>16</v>
      </c>
      <c r="B21" s="3"/>
      <c r="C21" s="3"/>
      <c r="D21" s="8"/>
      <c r="E21" s="3"/>
      <c r="F21" s="3"/>
      <c r="G21" s="15"/>
      <c r="H21" s="15" t="s">
        <v>17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76">
        <f t="shared" si="2"/>
        <v>0</v>
      </c>
      <c r="Z21" s="72">
        <f t="shared" si="3"/>
        <v>0</v>
      </c>
      <c r="AA21" s="72">
        <f t="shared" si="4"/>
        <v>0</v>
      </c>
    </row>
    <row r="22" spans="1:214" ht="25.15" customHeight="1">
      <c r="A22" s="6">
        <v>17</v>
      </c>
      <c r="B22" s="3"/>
      <c r="C22" s="3"/>
      <c r="D22" s="8"/>
      <c r="E22" s="3"/>
      <c r="F22" s="3"/>
      <c r="G22" s="15"/>
      <c r="H22" s="15" t="s">
        <v>17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76">
        <f t="shared" si="2"/>
        <v>0</v>
      </c>
      <c r="Z22" s="72">
        <f t="shared" si="3"/>
        <v>0</v>
      </c>
      <c r="AA22" s="72">
        <f t="shared" si="4"/>
        <v>0</v>
      </c>
    </row>
    <row r="23" spans="1:214" ht="25.15" customHeight="1" thickBot="1">
      <c r="A23" s="9">
        <v>18</v>
      </c>
      <c r="B23" s="10"/>
      <c r="C23" s="10"/>
      <c r="D23" s="9"/>
      <c r="E23" s="10"/>
      <c r="F23" s="10"/>
      <c r="G23" s="15"/>
      <c r="H23" s="15" t="s">
        <v>17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76">
        <f t="shared" si="2"/>
        <v>0</v>
      </c>
      <c r="Z23" s="73">
        <f t="shared" si="3"/>
        <v>0</v>
      </c>
      <c r="AA23" s="73">
        <f>Y23*113</f>
        <v>0</v>
      </c>
    </row>
    <row r="24" spans="1:214" ht="25.15" customHeight="1" thickTop="1">
      <c r="A24" s="11"/>
      <c r="B24" s="12"/>
      <c r="C24" s="12"/>
      <c r="D24" s="11"/>
      <c r="E24" s="13"/>
      <c r="F24" s="14" t="s">
        <v>14</v>
      </c>
      <c r="G24" s="14"/>
      <c r="H24" s="14"/>
      <c r="I24" s="16">
        <f>COUNTIF(I6:I23,"○")</f>
        <v>0</v>
      </c>
      <c r="J24" s="16">
        <f t="shared" ref="J24:X24" si="5">COUNTIF(J6:J23,"○")</f>
        <v>0</v>
      </c>
      <c r="K24" s="16">
        <f t="shared" si="5"/>
        <v>0</v>
      </c>
      <c r="L24" s="16">
        <f t="shared" si="5"/>
        <v>0</v>
      </c>
      <c r="M24" s="16">
        <f t="shared" si="5"/>
        <v>0</v>
      </c>
      <c r="N24" s="16">
        <f t="shared" si="5"/>
        <v>0</v>
      </c>
      <c r="O24" s="16">
        <f t="shared" si="5"/>
        <v>0</v>
      </c>
      <c r="P24" s="16">
        <f t="shared" si="5"/>
        <v>0</v>
      </c>
      <c r="Q24" s="16">
        <f t="shared" si="5"/>
        <v>0</v>
      </c>
      <c r="R24" s="16">
        <f t="shared" si="5"/>
        <v>0</v>
      </c>
      <c r="S24" s="16">
        <f t="shared" si="5"/>
        <v>0</v>
      </c>
      <c r="T24" s="16">
        <f t="shared" si="5"/>
        <v>0</v>
      </c>
      <c r="U24" s="16">
        <f t="shared" si="5"/>
        <v>0</v>
      </c>
      <c r="V24" s="16">
        <f t="shared" si="5"/>
        <v>0</v>
      </c>
      <c r="W24" s="16">
        <f t="shared" si="5"/>
        <v>0</v>
      </c>
      <c r="X24" s="16">
        <f t="shared" si="5"/>
        <v>0</v>
      </c>
      <c r="Y24" s="77">
        <f>SUM(Y6:Y23)</f>
        <v>0</v>
      </c>
      <c r="Z24" s="74">
        <f>SUM(Z6:Z23)</f>
        <v>0</v>
      </c>
      <c r="AA24" s="74">
        <f>SUM(AA6:AA23)</f>
        <v>0</v>
      </c>
    </row>
    <row r="26" spans="1:214" ht="15" hidden="1" customHeight="1">
      <c r="A26" s="5" t="s">
        <v>16</v>
      </c>
      <c r="B26" s="7" t="s">
        <v>22</v>
      </c>
      <c r="C26" s="7" t="s">
        <v>27</v>
      </c>
    </row>
    <row r="27" spans="1:214" ht="15" hidden="1" customHeight="1">
      <c r="A27" s="5" t="s">
        <v>17</v>
      </c>
      <c r="B27" s="7" t="s">
        <v>23</v>
      </c>
      <c r="C27" s="7" t="s">
        <v>28</v>
      </c>
    </row>
    <row r="28" spans="1:214" ht="15" customHeight="1">
      <c r="A28" s="56"/>
      <c r="B28" s="56"/>
      <c r="C28" s="56"/>
      <c r="D28" s="56"/>
      <c r="E28" s="56"/>
      <c r="F28" s="56"/>
    </row>
    <row r="29" spans="1:214" ht="15" customHeight="1">
      <c r="A29" s="56"/>
      <c r="B29" s="56"/>
      <c r="C29" s="56"/>
      <c r="D29" s="56"/>
      <c r="E29" s="56"/>
      <c r="F29" s="56"/>
    </row>
  </sheetData>
  <mergeCells count="11">
    <mergeCell ref="Z3:Z4"/>
    <mergeCell ref="AA3:AA4"/>
    <mergeCell ref="A28:F28"/>
    <mergeCell ref="A29:F29"/>
    <mergeCell ref="Y3:Y4"/>
    <mergeCell ref="F3:F4"/>
    <mergeCell ref="A3:A4"/>
    <mergeCell ref="B3:B4"/>
    <mergeCell ref="C3:C4"/>
    <mergeCell ref="D3:D4"/>
    <mergeCell ref="E3:E4"/>
  </mergeCells>
  <phoneticPr fontId="3"/>
  <conditionalFormatting sqref="E6:E23">
    <cfRule type="containsBlanks" dxfId="9" priority="3">
      <formula>LEN(TRIM(E6))=0</formula>
    </cfRule>
  </conditionalFormatting>
  <conditionalFormatting sqref="F6:G23">
    <cfRule type="containsBlanks" dxfId="8" priority="2">
      <formula>LEN(TRIM(F6))=0</formula>
    </cfRule>
  </conditionalFormatting>
  <conditionalFormatting sqref="I3:X3">
    <cfRule type="containsBlanks" dxfId="7" priority="7">
      <formula>LEN(TRIM(I3))=0</formula>
    </cfRule>
  </conditionalFormatting>
  <conditionalFormatting sqref="I4:X5">
    <cfRule type="containsBlanks" dxfId="6" priority="6">
      <formula>LEN(TRIM(I4))=0</formula>
    </cfRule>
  </conditionalFormatting>
  <conditionalFormatting sqref="I5:X5">
    <cfRule type="containsBlanks" dxfId="5" priority="1">
      <formula>LEN(TRIM(I5))=0</formula>
    </cfRule>
  </conditionalFormatting>
  <dataValidations count="4">
    <dataValidation type="list" allowBlank="1" showInputMessage="1" showErrorMessage="1" sqref="I6:X23" xr:uid="{00000000-0002-0000-0100-000000000000}">
      <formula1>$A$26:$A$27</formula1>
    </dataValidation>
    <dataValidation type="list" showInputMessage="1" showErrorMessage="1" sqref="G6:G15" xr:uid="{5E86FCF3-5E7C-4219-AA86-CE2D15ECF466}">
      <formula1>$B$26:$B$27</formula1>
    </dataValidation>
    <dataValidation type="list" allowBlank="1" showInputMessage="1" showErrorMessage="1" sqref="G16:G23" xr:uid="{95D1494D-5C54-4EFB-BE3E-E5245DFD5B41}">
      <formula1>$B$26:$B$27</formula1>
    </dataValidation>
    <dataValidation type="list" allowBlank="1" showInputMessage="1" showErrorMessage="1" sqref="I5:X5" xr:uid="{EA71F3B9-DB54-46A2-93C2-184F1F6C174D}">
      <formula1>$C$26:$C$27</formula1>
    </dataValidation>
  </dataValidations>
  <pageMargins left="0.25" right="0.25" top="0.75" bottom="0.75" header="0.3" footer="0.3"/>
  <pageSetup paperSize="9" scale="92" fitToWidth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37D76-1418-465E-8946-22239A70AE5E}">
  <sheetPr>
    <tabColor theme="5"/>
    <pageSetUpPr fitToPage="1"/>
  </sheetPr>
  <dimension ref="A1:HF29"/>
  <sheetViews>
    <sheetView zoomScaleNormal="100" workbookViewId="0">
      <selection activeCell="A3" sqref="A3:A5"/>
    </sheetView>
  </sheetViews>
  <sheetFormatPr defaultColWidth="9" defaultRowHeight="15" customHeight="1"/>
  <cols>
    <col min="1" max="1" width="4.5" style="5" customWidth="1"/>
    <col min="2" max="2" width="9.5" style="7" customWidth="1"/>
    <col min="3" max="3" width="10.125" style="7" customWidth="1"/>
    <col min="4" max="4" width="14.5" style="2" customWidth="1"/>
    <col min="5" max="5" width="10.125" style="7" customWidth="1"/>
    <col min="6" max="6" width="41.125" style="7" customWidth="1"/>
    <col min="7" max="7" width="5.375" style="7" customWidth="1"/>
    <col min="8" max="24" width="7" style="2" customWidth="1"/>
    <col min="25" max="258" width="9" style="5"/>
    <col min="259" max="259" width="12.125" style="5" customWidth="1"/>
    <col min="260" max="260" width="16.625" style="5" customWidth="1"/>
    <col min="261" max="261" width="21.5" style="5" customWidth="1"/>
    <col min="262" max="262" width="20.75" style="5" customWidth="1"/>
    <col min="263" max="263" width="21.375" style="5" customWidth="1"/>
    <col min="264" max="264" width="13.25" style="5" customWidth="1"/>
    <col min="265" max="514" width="9" style="5"/>
    <col min="515" max="515" width="12.125" style="5" customWidth="1"/>
    <col min="516" max="516" width="16.625" style="5" customWidth="1"/>
    <col min="517" max="517" width="21.5" style="5" customWidth="1"/>
    <col min="518" max="518" width="20.75" style="5" customWidth="1"/>
    <col min="519" max="519" width="21.375" style="5" customWidth="1"/>
    <col min="520" max="520" width="13.25" style="5" customWidth="1"/>
    <col min="521" max="770" width="9" style="5"/>
    <col min="771" max="771" width="12.125" style="5" customWidth="1"/>
    <col min="772" max="772" width="16.625" style="5" customWidth="1"/>
    <col min="773" max="773" width="21.5" style="5" customWidth="1"/>
    <col min="774" max="774" width="20.75" style="5" customWidth="1"/>
    <col min="775" max="775" width="21.375" style="5" customWidth="1"/>
    <col min="776" max="776" width="13.25" style="5" customWidth="1"/>
    <col min="777" max="1026" width="9" style="5"/>
    <col min="1027" max="1027" width="12.125" style="5" customWidth="1"/>
    <col min="1028" max="1028" width="16.625" style="5" customWidth="1"/>
    <col min="1029" max="1029" width="21.5" style="5" customWidth="1"/>
    <col min="1030" max="1030" width="20.75" style="5" customWidth="1"/>
    <col min="1031" max="1031" width="21.375" style="5" customWidth="1"/>
    <col min="1032" max="1032" width="13.25" style="5" customWidth="1"/>
    <col min="1033" max="1282" width="9" style="5"/>
    <col min="1283" max="1283" width="12.125" style="5" customWidth="1"/>
    <col min="1284" max="1284" width="16.625" style="5" customWidth="1"/>
    <col min="1285" max="1285" width="21.5" style="5" customWidth="1"/>
    <col min="1286" max="1286" width="20.75" style="5" customWidth="1"/>
    <col min="1287" max="1287" width="21.375" style="5" customWidth="1"/>
    <col min="1288" max="1288" width="13.25" style="5" customWidth="1"/>
    <col min="1289" max="1538" width="9" style="5"/>
    <col min="1539" max="1539" width="12.125" style="5" customWidth="1"/>
    <col min="1540" max="1540" width="16.625" style="5" customWidth="1"/>
    <col min="1541" max="1541" width="21.5" style="5" customWidth="1"/>
    <col min="1542" max="1542" width="20.75" style="5" customWidth="1"/>
    <col min="1543" max="1543" width="21.375" style="5" customWidth="1"/>
    <col min="1544" max="1544" width="13.25" style="5" customWidth="1"/>
    <col min="1545" max="1794" width="9" style="5"/>
    <col min="1795" max="1795" width="12.125" style="5" customWidth="1"/>
    <col min="1796" max="1796" width="16.625" style="5" customWidth="1"/>
    <col min="1797" max="1797" width="21.5" style="5" customWidth="1"/>
    <col min="1798" max="1798" width="20.75" style="5" customWidth="1"/>
    <col min="1799" max="1799" width="21.375" style="5" customWidth="1"/>
    <col min="1800" max="1800" width="13.25" style="5" customWidth="1"/>
    <col min="1801" max="2050" width="9" style="5"/>
    <col min="2051" max="2051" width="12.125" style="5" customWidth="1"/>
    <col min="2052" max="2052" width="16.625" style="5" customWidth="1"/>
    <col min="2053" max="2053" width="21.5" style="5" customWidth="1"/>
    <col min="2054" max="2054" width="20.75" style="5" customWidth="1"/>
    <col min="2055" max="2055" width="21.375" style="5" customWidth="1"/>
    <col min="2056" max="2056" width="13.25" style="5" customWidth="1"/>
    <col min="2057" max="2306" width="9" style="5"/>
    <col min="2307" max="2307" width="12.125" style="5" customWidth="1"/>
    <col min="2308" max="2308" width="16.625" style="5" customWidth="1"/>
    <col min="2309" max="2309" width="21.5" style="5" customWidth="1"/>
    <col min="2310" max="2310" width="20.75" style="5" customWidth="1"/>
    <col min="2311" max="2311" width="21.375" style="5" customWidth="1"/>
    <col min="2312" max="2312" width="13.25" style="5" customWidth="1"/>
    <col min="2313" max="2562" width="9" style="5"/>
    <col min="2563" max="2563" width="12.125" style="5" customWidth="1"/>
    <col min="2564" max="2564" width="16.625" style="5" customWidth="1"/>
    <col min="2565" max="2565" width="21.5" style="5" customWidth="1"/>
    <col min="2566" max="2566" width="20.75" style="5" customWidth="1"/>
    <col min="2567" max="2567" width="21.375" style="5" customWidth="1"/>
    <col min="2568" max="2568" width="13.25" style="5" customWidth="1"/>
    <col min="2569" max="2818" width="9" style="5"/>
    <col min="2819" max="2819" width="12.125" style="5" customWidth="1"/>
    <col min="2820" max="2820" width="16.625" style="5" customWidth="1"/>
    <col min="2821" max="2821" width="21.5" style="5" customWidth="1"/>
    <col min="2822" max="2822" width="20.75" style="5" customWidth="1"/>
    <col min="2823" max="2823" width="21.375" style="5" customWidth="1"/>
    <col min="2824" max="2824" width="13.25" style="5" customWidth="1"/>
    <col min="2825" max="3074" width="9" style="5"/>
    <col min="3075" max="3075" width="12.125" style="5" customWidth="1"/>
    <col min="3076" max="3076" width="16.625" style="5" customWidth="1"/>
    <col min="3077" max="3077" width="21.5" style="5" customWidth="1"/>
    <col min="3078" max="3078" width="20.75" style="5" customWidth="1"/>
    <col min="3079" max="3079" width="21.375" style="5" customWidth="1"/>
    <col min="3080" max="3080" width="13.25" style="5" customWidth="1"/>
    <col min="3081" max="3330" width="9" style="5"/>
    <col min="3331" max="3331" width="12.125" style="5" customWidth="1"/>
    <col min="3332" max="3332" width="16.625" style="5" customWidth="1"/>
    <col min="3333" max="3333" width="21.5" style="5" customWidth="1"/>
    <col min="3334" max="3334" width="20.75" style="5" customWidth="1"/>
    <col min="3335" max="3335" width="21.375" style="5" customWidth="1"/>
    <col min="3336" max="3336" width="13.25" style="5" customWidth="1"/>
    <col min="3337" max="3586" width="9" style="5"/>
    <col min="3587" max="3587" width="12.125" style="5" customWidth="1"/>
    <col min="3588" max="3588" width="16.625" style="5" customWidth="1"/>
    <col min="3589" max="3589" width="21.5" style="5" customWidth="1"/>
    <col min="3590" max="3590" width="20.75" style="5" customWidth="1"/>
    <col min="3591" max="3591" width="21.375" style="5" customWidth="1"/>
    <col min="3592" max="3592" width="13.25" style="5" customWidth="1"/>
    <col min="3593" max="3842" width="9" style="5"/>
    <col min="3843" max="3843" width="12.125" style="5" customWidth="1"/>
    <col min="3844" max="3844" width="16.625" style="5" customWidth="1"/>
    <col min="3845" max="3845" width="21.5" style="5" customWidth="1"/>
    <col min="3846" max="3846" width="20.75" style="5" customWidth="1"/>
    <col min="3847" max="3847" width="21.375" style="5" customWidth="1"/>
    <col min="3848" max="3848" width="13.25" style="5" customWidth="1"/>
    <col min="3849" max="4098" width="9" style="5"/>
    <col min="4099" max="4099" width="12.125" style="5" customWidth="1"/>
    <col min="4100" max="4100" width="16.625" style="5" customWidth="1"/>
    <col min="4101" max="4101" width="21.5" style="5" customWidth="1"/>
    <col min="4102" max="4102" width="20.75" style="5" customWidth="1"/>
    <col min="4103" max="4103" width="21.375" style="5" customWidth="1"/>
    <col min="4104" max="4104" width="13.25" style="5" customWidth="1"/>
    <col min="4105" max="4354" width="9" style="5"/>
    <col min="4355" max="4355" width="12.125" style="5" customWidth="1"/>
    <col min="4356" max="4356" width="16.625" style="5" customWidth="1"/>
    <col min="4357" max="4357" width="21.5" style="5" customWidth="1"/>
    <col min="4358" max="4358" width="20.75" style="5" customWidth="1"/>
    <col min="4359" max="4359" width="21.375" style="5" customWidth="1"/>
    <col min="4360" max="4360" width="13.25" style="5" customWidth="1"/>
    <col min="4361" max="4610" width="9" style="5"/>
    <col min="4611" max="4611" width="12.125" style="5" customWidth="1"/>
    <col min="4612" max="4612" width="16.625" style="5" customWidth="1"/>
    <col min="4613" max="4613" width="21.5" style="5" customWidth="1"/>
    <col min="4614" max="4614" width="20.75" style="5" customWidth="1"/>
    <col min="4615" max="4615" width="21.375" style="5" customWidth="1"/>
    <col min="4616" max="4616" width="13.25" style="5" customWidth="1"/>
    <col min="4617" max="4866" width="9" style="5"/>
    <col min="4867" max="4867" width="12.125" style="5" customWidth="1"/>
    <col min="4868" max="4868" width="16.625" style="5" customWidth="1"/>
    <col min="4869" max="4869" width="21.5" style="5" customWidth="1"/>
    <col min="4870" max="4870" width="20.75" style="5" customWidth="1"/>
    <col min="4871" max="4871" width="21.375" style="5" customWidth="1"/>
    <col min="4872" max="4872" width="13.25" style="5" customWidth="1"/>
    <col min="4873" max="5122" width="9" style="5"/>
    <col min="5123" max="5123" width="12.125" style="5" customWidth="1"/>
    <col min="5124" max="5124" width="16.625" style="5" customWidth="1"/>
    <col min="5125" max="5125" width="21.5" style="5" customWidth="1"/>
    <col min="5126" max="5126" width="20.75" style="5" customWidth="1"/>
    <col min="5127" max="5127" width="21.375" style="5" customWidth="1"/>
    <col min="5128" max="5128" width="13.25" style="5" customWidth="1"/>
    <col min="5129" max="5378" width="9" style="5"/>
    <col min="5379" max="5379" width="12.125" style="5" customWidth="1"/>
    <col min="5380" max="5380" width="16.625" style="5" customWidth="1"/>
    <col min="5381" max="5381" width="21.5" style="5" customWidth="1"/>
    <col min="5382" max="5382" width="20.75" style="5" customWidth="1"/>
    <col min="5383" max="5383" width="21.375" style="5" customWidth="1"/>
    <col min="5384" max="5384" width="13.25" style="5" customWidth="1"/>
    <col min="5385" max="5634" width="9" style="5"/>
    <col min="5635" max="5635" width="12.125" style="5" customWidth="1"/>
    <col min="5636" max="5636" width="16.625" style="5" customWidth="1"/>
    <col min="5637" max="5637" width="21.5" style="5" customWidth="1"/>
    <col min="5638" max="5638" width="20.75" style="5" customWidth="1"/>
    <col min="5639" max="5639" width="21.375" style="5" customWidth="1"/>
    <col min="5640" max="5640" width="13.25" style="5" customWidth="1"/>
    <col min="5641" max="5890" width="9" style="5"/>
    <col min="5891" max="5891" width="12.125" style="5" customWidth="1"/>
    <col min="5892" max="5892" width="16.625" style="5" customWidth="1"/>
    <col min="5893" max="5893" width="21.5" style="5" customWidth="1"/>
    <col min="5894" max="5894" width="20.75" style="5" customWidth="1"/>
    <col min="5895" max="5895" width="21.375" style="5" customWidth="1"/>
    <col min="5896" max="5896" width="13.25" style="5" customWidth="1"/>
    <col min="5897" max="6146" width="9" style="5"/>
    <col min="6147" max="6147" width="12.125" style="5" customWidth="1"/>
    <col min="6148" max="6148" width="16.625" style="5" customWidth="1"/>
    <col min="6149" max="6149" width="21.5" style="5" customWidth="1"/>
    <col min="6150" max="6150" width="20.75" style="5" customWidth="1"/>
    <col min="6151" max="6151" width="21.375" style="5" customWidth="1"/>
    <col min="6152" max="6152" width="13.25" style="5" customWidth="1"/>
    <col min="6153" max="6402" width="9" style="5"/>
    <col min="6403" max="6403" width="12.125" style="5" customWidth="1"/>
    <col min="6404" max="6404" width="16.625" style="5" customWidth="1"/>
    <col min="6405" max="6405" width="21.5" style="5" customWidth="1"/>
    <col min="6406" max="6406" width="20.75" style="5" customWidth="1"/>
    <col min="6407" max="6407" width="21.375" style="5" customWidth="1"/>
    <col min="6408" max="6408" width="13.25" style="5" customWidth="1"/>
    <col min="6409" max="6658" width="9" style="5"/>
    <col min="6659" max="6659" width="12.125" style="5" customWidth="1"/>
    <col min="6660" max="6660" width="16.625" style="5" customWidth="1"/>
    <col min="6661" max="6661" width="21.5" style="5" customWidth="1"/>
    <col min="6662" max="6662" width="20.75" style="5" customWidth="1"/>
    <col min="6663" max="6663" width="21.375" style="5" customWidth="1"/>
    <col min="6664" max="6664" width="13.25" style="5" customWidth="1"/>
    <col min="6665" max="6914" width="9" style="5"/>
    <col min="6915" max="6915" width="12.125" style="5" customWidth="1"/>
    <col min="6916" max="6916" width="16.625" style="5" customWidth="1"/>
    <col min="6917" max="6917" width="21.5" style="5" customWidth="1"/>
    <col min="6918" max="6918" width="20.75" style="5" customWidth="1"/>
    <col min="6919" max="6919" width="21.375" style="5" customWidth="1"/>
    <col min="6920" max="6920" width="13.25" style="5" customWidth="1"/>
    <col min="6921" max="7170" width="9" style="5"/>
    <col min="7171" max="7171" width="12.125" style="5" customWidth="1"/>
    <col min="7172" max="7172" width="16.625" style="5" customWidth="1"/>
    <col min="7173" max="7173" width="21.5" style="5" customWidth="1"/>
    <col min="7174" max="7174" width="20.75" style="5" customWidth="1"/>
    <col min="7175" max="7175" width="21.375" style="5" customWidth="1"/>
    <col min="7176" max="7176" width="13.25" style="5" customWidth="1"/>
    <col min="7177" max="7426" width="9" style="5"/>
    <col min="7427" max="7427" width="12.125" style="5" customWidth="1"/>
    <col min="7428" max="7428" width="16.625" style="5" customWidth="1"/>
    <col min="7429" max="7429" width="21.5" style="5" customWidth="1"/>
    <col min="7430" max="7430" width="20.75" style="5" customWidth="1"/>
    <col min="7431" max="7431" width="21.375" style="5" customWidth="1"/>
    <col min="7432" max="7432" width="13.25" style="5" customWidth="1"/>
    <col min="7433" max="7682" width="9" style="5"/>
    <col min="7683" max="7683" width="12.125" style="5" customWidth="1"/>
    <col min="7684" max="7684" width="16.625" style="5" customWidth="1"/>
    <col min="7685" max="7685" width="21.5" style="5" customWidth="1"/>
    <col min="7686" max="7686" width="20.75" style="5" customWidth="1"/>
    <col min="7687" max="7687" width="21.375" style="5" customWidth="1"/>
    <col min="7688" max="7688" width="13.25" style="5" customWidth="1"/>
    <col min="7689" max="7938" width="9" style="5"/>
    <col min="7939" max="7939" width="12.125" style="5" customWidth="1"/>
    <col min="7940" max="7940" width="16.625" style="5" customWidth="1"/>
    <col min="7941" max="7941" width="21.5" style="5" customWidth="1"/>
    <col min="7942" max="7942" width="20.75" style="5" customWidth="1"/>
    <col min="7943" max="7943" width="21.375" style="5" customWidth="1"/>
    <col min="7944" max="7944" width="13.25" style="5" customWidth="1"/>
    <col min="7945" max="8194" width="9" style="5"/>
    <col min="8195" max="8195" width="12.125" style="5" customWidth="1"/>
    <col min="8196" max="8196" width="16.625" style="5" customWidth="1"/>
    <col min="8197" max="8197" width="21.5" style="5" customWidth="1"/>
    <col min="8198" max="8198" width="20.75" style="5" customWidth="1"/>
    <col min="8199" max="8199" width="21.375" style="5" customWidth="1"/>
    <col min="8200" max="8200" width="13.25" style="5" customWidth="1"/>
    <col min="8201" max="8450" width="9" style="5"/>
    <col min="8451" max="8451" width="12.125" style="5" customWidth="1"/>
    <col min="8452" max="8452" width="16.625" style="5" customWidth="1"/>
    <col min="8453" max="8453" width="21.5" style="5" customWidth="1"/>
    <col min="8454" max="8454" width="20.75" style="5" customWidth="1"/>
    <col min="8455" max="8455" width="21.375" style="5" customWidth="1"/>
    <col min="8456" max="8456" width="13.25" style="5" customWidth="1"/>
    <col min="8457" max="8706" width="9" style="5"/>
    <col min="8707" max="8707" width="12.125" style="5" customWidth="1"/>
    <col min="8708" max="8708" width="16.625" style="5" customWidth="1"/>
    <col min="8709" max="8709" width="21.5" style="5" customWidth="1"/>
    <col min="8710" max="8710" width="20.75" style="5" customWidth="1"/>
    <col min="8711" max="8711" width="21.375" style="5" customWidth="1"/>
    <col min="8712" max="8712" width="13.25" style="5" customWidth="1"/>
    <col min="8713" max="8962" width="9" style="5"/>
    <col min="8963" max="8963" width="12.125" style="5" customWidth="1"/>
    <col min="8964" max="8964" width="16.625" style="5" customWidth="1"/>
    <col min="8965" max="8965" width="21.5" style="5" customWidth="1"/>
    <col min="8966" max="8966" width="20.75" style="5" customWidth="1"/>
    <col min="8967" max="8967" width="21.375" style="5" customWidth="1"/>
    <col min="8968" max="8968" width="13.25" style="5" customWidth="1"/>
    <col min="8969" max="9218" width="9" style="5"/>
    <col min="9219" max="9219" width="12.125" style="5" customWidth="1"/>
    <col min="9220" max="9220" width="16.625" style="5" customWidth="1"/>
    <col min="9221" max="9221" width="21.5" style="5" customWidth="1"/>
    <col min="9222" max="9222" width="20.75" style="5" customWidth="1"/>
    <col min="9223" max="9223" width="21.375" style="5" customWidth="1"/>
    <col min="9224" max="9224" width="13.25" style="5" customWidth="1"/>
    <col min="9225" max="9474" width="9" style="5"/>
    <col min="9475" max="9475" width="12.125" style="5" customWidth="1"/>
    <col min="9476" max="9476" width="16.625" style="5" customWidth="1"/>
    <col min="9477" max="9477" width="21.5" style="5" customWidth="1"/>
    <col min="9478" max="9478" width="20.75" style="5" customWidth="1"/>
    <col min="9479" max="9479" width="21.375" style="5" customWidth="1"/>
    <col min="9480" max="9480" width="13.25" style="5" customWidth="1"/>
    <col min="9481" max="9730" width="9" style="5"/>
    <col min="9731" max="9731" width="12.125" style="5" customWidth="1"/>
    <col min="9732" max="9732" width="16.625" style="5" customWidth="1"/>
    <col min="9733" max="9733" width="21.5" style="5" customWidth="1"/>
    <col min="9734" max="9734" width="20.75" style="5" customWidth="1"/>
    <col min="9735" max="9735" width="21.375" style="5" customWidth="1"/>
    <col min="9736" max="9736" width="13.25" style="5" customWidth="1"/>
    <col min="9737" max="9986" width="9" style="5"/>
    <col min="9987" max="9987" width="12.125" style="5" customWidth="1"/>
    <col min="9988" max="9988" width="16.625" style="5" customWidth="1"/>
    <col min="9989" max="9989" width="21.5" style="5" customWidth="1"/>
    <col min="9990" max="9990" width="20.75" style="5" customWidth="1"/>
    <col min="9991" max="9991" width="21.375" style="5" customWidth="1"/>
    <col min="9992" max="9992" width="13.25" style="5" customWidth="1"/>
    <col min="9993" max="10242" width="9" style="5"/>
    <col min="10243" max="10243" width="12.125" style="5" customWidth="1"/>
    <col min="10244" max="10244" width="16.625" style="5" customWidth="1"/>
    <col min="10245" max="10245" width="21.5" style="5" customWidth="1"/>
    <col min="10246" max="10246" width="20.75" style="5" customWidth="1"/>
    <col min="10247" max="10247" width="21.375" style="5" customWidth="1"/>
    <col min="10248" max="10248" width="13.25" style="5" customWidth="1"/>
    <col min="10249" max="10498" width="9" style="5"/>
    <col min="10499" max="10499" width="12.125" style="5" customWidth="1"/>
    <col min="10500" max="10500" width="16.625" style="5" customWidth="1"/>
    <col min="10501" max="10501" width="21.5" style="5" customWidth="1"/>
    <col min="10502" max="10502" width="20.75" style="5" customWidth="1"/>
    <col min="10503" max="10503" width="21.375" style="5" customWidth="1"/>
    <col min="10504" max="10504" width="13.25" style="5" customWidth="1"/>
    <col min="10505" max="10754" width="9" style="5"/>
    <col min="10755" max="10755" width="12.125" style="5" customWidth="1"/>
    <col min="10756" max="10756" width="16.625" style="5" customWidth="1"/>
    <col min="10757" max="10757" width="21.5" style="5" customWidth="1"/>
    <col min="10758" max="10758" width="20.75" style="5" customWidth="1"/>
    <col min="10759" max="10759" width="21.375" style="5" customWidth="1"/>
    <col min="10760" max="10760" width="13.25" style="5" customWidth="1"/>
    <col min="10761" max="11010" width="9" style="5"/>
    <col min="11011" max="11011" width="12.125" style="5" customWidth="1"/>
    <col min="11012" max="11012" width="16.625" style="5" customWidth="1"/>
    <col min="11013" max="11013" width="21.5" style="5" customWidth="1"/>
    <col min="11014" max="11014" width="20.75" style="5" customWidth="1"/>
    <col min="11015" max="11015" width="21.375" style="5" customWidth="1"/>
    <col min="11016" max="11016" width="13.25" style="5" customWidth="1"/>
    <col min="11017" max="11266" width="9" style="5"/>
    <col min="11267" max="11267" width="12.125" style="5" customWidth="1"/>
    <col min="11268" max="11268" width="16.625" style="5" customWidth="1"/>
    <col min="11269" max="11269" width="21.5" style="5" customWidth="1"/>
    <col min="11270" max="11270" width="20.75" style="5" customWidth="1"/>
    <col min="11271" max="11271" width="21.375" style="5" customWidth="1"/>
    <col min="11272" max="11272" width="13.25" style="5" customWidth="1"/>
    <col min="11273" max="11522" width="9" style="5"/>
    <col min="11523" max="11523" width="12.125" style="5" customWidth="1"/>
    <col min="11524" max="11524" width="16.625" style="5" customWidth="1"/>
    <col min="11525" max="11525" width="21.5" style="5" customWidth="1"/>
    <col min="11526" max="11526" width="20.75" style="5" customWidth="1"/>
    <col min="11527" max="11527" width="21.375" style="5" customWidth="1"/>
    <col min="11528" max="11528" width="13.25" style="5" customWidth="1"/>
    <col min="11529" max="11778" width="9" style="5"/>
    <col min="11779" max="11779" width="12.125" style="5" customWidth="1"/>
    <col min="11780" max="11780" width="16.625" style="5" customWidth="1"/>
    <col min="11781" max="11781" width="21.5" style="5" customWidth="1"/>
    <col min="11782" max="11782" width="20.75" style="5" customWidth="1"/>
    <col min="11783" max="11783" width="21.375" style="5" customWidth="1"/>
    <col min="11784" max="11784" width="13.25" style="5" customWidth="1"/>
    <col min="11785" max="12034" width="9" style="5"/>
    <col min="12035" max="12035" width="12.125" style="5" customWidth="1"/>
    <col min="12036" max="12036" width="16.625" style="5" customWidth="1"/>
    <col min="12037" max="12037" width="21.5" style="5" customWidth="1"/>
    <col min="12038" max="12038" width="20.75" style="5" customWidth="1"/>
    <col min="12039" max="12039" width="21.375" style="5" customWidth="1"/>
    <col min="12040" max="12040" width="13.25" style="5" customWidth="1"/>
    <col min="12041" max="12290" width="9" style="5"/>
    <col min="12291" max="12291" width="12.125" style="5" customWidth="1"/>
    <col min="12292" max="12292" width="16.625" style="5" customWidth="1"/>
    <col min="12293" max="12293" width="21.5" style="5" customWidth="1"/>
    <col min="12294" max="12294" width="20.75" style="5" customWidth="1"/>
    <col min="12295" max="12295" width="21.375" style="5" customWidth="1"/>
    <col min="12296" max="12296" width="13.25" style="5" customWidth="1"/>
    <col min="12297" max="12546" width="9" style="5"/>
    <col min="12547" max="12547" width="12.125" style="5" customWidth="1"/>
    <col min="12548" max="12548" width="16.625" style="5" customWidth="1"/>
    <col min="12549" max="12549" width="21.5" style="5" customWidth="1"/>
    <col min="12550" max="12550" width="20.75" style="5" customWidth="1"/>
    <col min="12551" max="12551" width="21.375" style="5" customWidth="1"/>
    <col min="12552" max="12552" width="13.25" style="5" customWidth="1"/>
    <col min="12553" max="12802" width="9" style="5"/>
    <col min="12803" max="12803" width="12.125" style="5" customWidth="1"/>
    <col min="12804" max="12804" width="16.625" style="5" customWidth="1"/>
    <col min="12805" max="12805" width="21.5" style="5" customWidth="1"/>
    <col min="12806" max="12806" width="20.75" style="5" customWidth="1"/>
    <col min="12807" max="12807" width="21.375" style="5" customWidth="1"/>
    <col min="12808" max="12808" width="13.25" style="5" customWidth="1"/>
    <col min="12809" max="13058" width="9" style="5"/>
    <col min="13059" max="13059" width="12.125" style="5" customWidth="1"/>
    <col min="13060" max="13060" width="16.625" style="5" customWidth="1"/>
    <col min="13061" max="13061" width="21.5" style="5" customWidth="1"/>
    <col min="13062" max="13062" width="20.75" style="5" customWidth="1"/>
    <col min="13063" max="13063" width="21.375" style="5" customWidth="1"/>
    <col min="13064" max="13064" width="13.25" style="5" customWidth="1"/>
    <col min="13065" max="13314" width="9" style="5"/>
    <col min="13315" max="13315" width="12.125" style="5" customWidth="1"/>
    <col min="13316" max="13316" width="16.625" style="5" customWidth="1"/>
    <col min="13317" max="13317" width="21.5" style="5" customWidth="1"/>
    <col min="13318" max="13318" width="20.75" style="5" customWidth="1"/>
    <col min="13319" max="13319" width="21.375" style="5" customWidth="1"/>
    <col min="13320" max="13320" width="13.25" style="5" customWidth="1"/>
    <col min="13321" max="13570" width="9" style="5"/>
    <col min="13571" max="13571" width="12.125" style="5" customWidth="1"/>
    <col min="13572" max="13572" width="16.625" style="5" customWidth="1"/>
    <col min="13573" max="13573" width="21.5" style="5" customWidth="1"/>
    <col min="13574" max="13574" width="20.75" style="5" customWidth="1"/>
    <col min="13575" max="13575" width="21.375" style="5" customWidth="1"/>
    <col min="13576" max="13576" width="13.25" style="5" customWidth="1"/>
    <col min="13577" max="13826" width="9" style="5"/>
    <col min="13827" max="13827" width="12.125" style="5" customWidth="1"/>
    <col min="13828" max="13828" width="16.625" style="5" customWidth="1"/>
    <col min="13829" max="13829" width="21.5" style="5" customWidth="1"/>
    <col min="13830" max="13830" width="20.75" style="5" customWidth="1"/>
    <col min="13831" max="13831" width="21.375" style="5" customWidth="1"/>
    <col min="13832" max="13832" width="13.25" style="5" customWidth="1"/>
    <col min="13833" max="14082" width="9" style="5"/>
    <col min="14083" max="14083" width="12.125" style="5" customWidth="1"/>
    <col min="14084" max="14084" width="16.625" style="5" customWidth="1"/>
    <col min="14085" max="14085" width="21.5" style="5" customWidth="1"/>
    <col min="14086" max="14086" width="20.75" style="5" customWidth="1"/>
    <col min="14087" max="14087" width="21.375" style="5" customWidth="1"/>
    <col min="14088" max="14088" width="13.25" style="5" customWidth="1"/>
    <col min="14089" max="14338" width="9" style="5"/>
    <col min="14339" max="14339" width="12.125" style="5" customWidth="1"/>
    <col min="14340" max="14340" width="16.625" style="5" customWidth="1"/>
    <col min="14341" max="14341" width="21.5" style="5" customWidth="1"/>
    <col min="14342" max="14342" width="20.75" style="5" customWidth="1"/>
    <col min="14343" max="14343" width="21.375" style="5" customWidth="1"/>
    <col min="14344" max="14344" width="13.25" style="5" customWidth="1"/>
    <col min="14345" max="14594" width="9" style="5"/>
    <col min="14595" max="14595" width="12.125" style="5" customWidth="1"/>
    <col min="14596" max="14596" width="16.625" style="5" customWidth="1"/>
    <col min="14597" max="14597" width="21.5" style="5" customWidth="1"/>
    <col min="14598" max="14598" width="20.75" style="5" customWidth="1"/>
    <col min="14599" max="14599" width="21.375" style="5" customWidth="1"/>
    <col min="14600" max="14600" width="13.25" style="5" customWidth="1"/>
    <col min="14601" max="14850" width="9" style="5"/>
    <col min="14851" max="14851" width="12.125" style="5" customWidth="1"/>
    <col min="14852" max="14852" width="16.625" style="5" customWidth="1"/>
    <col min="14853" max="14853" width="21.5" style="5" customWidth="1"/>
    <col min="14854" max="14854" width="20.75" style="5" customWidth="1"/>
    <col min="14855" max="14855" width="21.375" style="5" customWidth="1"/>
    <col min="14856" max="14856" width="13.25" style="5" customWidth="1"/>
    <col min="14857" max="15106" width="9" style="5"/>
    <col min="15107" max="15107" width="12.125" style="5" customWidth="1"/>
    <col min="15108" max="15108" width="16.625" style="5" customWidth="1"/>
    <col min="15109" max="15109" width="21.5" style="5" customWidth="1"/>
    <col min="15110" max="15110" width="20.75" style="5" customWidth="1"/>
    <col min="15111" max="15111" width="21.375" style="5" customWidth="1"/>
    <col min="15112" max="15112" width="13.25" style="5" customWidth="1"/>
    <col min="15113" max="15362" width="9" style="5"/>
    <col min="15363" max="15363" width="12.125" style="5" customWidth="1"/>
    <col min="15364" max="15364" width="16.625" style="5" customWidth="1"/>
    <col min="15365" max="15365" width="21.5" style="5" customWidth="1"/>
    <col min="15366" max="15366" width="20.75" style="5" customWidth="1"/>
    <col min="15367" max="15367" width="21.375" style="5" customWidth="1"/>
    <col min="15368" max="15368" width="13.25" style="5" customWidth="1"/>
    <col min="15369" max="15618" width="9" style="5"/>
    <col min="15619" max="15619" width="12.125" style="5" customWidth="1"/>
    <col min="15620" max="15620" width="16.625" style="5" customWidth="1"/>
    <col min="15621" max="15621" width="21.5" style="5" customWidth="1"/>
    <col min="15622" max="15622" width="20.75" style="5" customWidth="1"/>
    <col min="15623" max="15623" width="21.375" style="5" customWidth="1"/>
    <col min="15624" max="15624" width="13.25" style="5" customWidth="1"/>
    <col min="15625" max="15874" width="9" style="5"/>
    <col min="15875" max="15875" width="12.125" style="5" customWidth="1"/>
    <col min="15876" max="15876" width="16.625" style="5" customWidth="1"/>
    <col min="15877" max="15877" width="21.5" style="5" customWidth="1"/>
    <col min="15878" max="15878" width="20.75" style="5" customWidth="1"/>
    <col min="15879" max="15879" width="21.375" style="5" customWidth="1"/>
    <col min="15880" max="15880" width="13.25" style="5" customWidth="1"/>
    <col min="15881" max="16130" width="9" style="5"/>
    <col min="16131" max="16131" width="12.125" style="5" customWidth="1"/>
    <col min="16132" max="16132" width="16.625" style="5" customWidth="1"/>
    <col min="16133" max="16133" width="21.5" style="5" customWidth="1"/>
    <col min="16134" max="16134" width="20.75" style="5" customWidth="1"/>
    <col min="16135" max="16135" width="21.375" style="5" customWidth="1"/>
    <col min="16136" max="16136" width="13.25" style="5" customWidth="1"/>
    <col min="16137" max="16384" width="9" style="5"/>
  </cols>
  <sheetData>
    <row r="1" spans="1:214" ht="15" customHeight="1">
      <c r="A1" s="2"/>
    </row>
    <row r="2" spans="1:214" ht="16.149999999999999" customHeight="1">
      <c r="H2" s="7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2"/>
    </row>
    <row r="3" spans="1:214" ht="19.899999999999999" customHeight="1">
      <c r="A3" s="46" t="s">
        <v>11</v>
      </c>
      <c r="B3" s="49" t="s">
        <v>3</v>
      </c>
      <c r="C3" s="49" t="s">
        <v>1</v>
      </c>
      <c r="D3" s="49" t="s">
        <v>0</v>
      </c>
      <c r="E3" s="52" t="s">
        <v>2</v>
      </c>
      <c r="F3" s="52" t="s">
        <v>12</v>
      </c>
      <c r="G3" s="29" t="s">
        <v>20</v>
      </c>
      <c r="H3" s="20" t="s">
        <v>4</v>
      </c>
      <c r="I3" s="3"/>
      <c r="J3" s="3"/>
      <c r="K3" s="3"/>
      <c r="L3" s="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63"/>
      <c r="Y3" s="64" t="s">
        <v>13</v>
      </c>
      <c r="Z3" s="69" t="s">
        <v>30</v>
      </c>
      <c r="AA3" s="66" t="s">
        <v>31</v>
      </c>
    </row>
    <row r="4" spans="1:214" s="2" customFormat="1" ht="25.15" customHeight="1">
      <c r="A4" s="47"/>
      <c r="B4" s="50"/>
      <c r="C4" s="50"/>
      <c r="D4" s="50"/>
      <c r="E4" s="53"/>
      <c r="F4" s="53"/>
      <c r="G4" s="61" t="s">
        <v>21</v>
      </c>
      <c r="H4" s="22" t="s">
        <v>15</v>
      </c>
      <c r="I4" s="1"/>
      <c r="J4" s="1"/>
      <c r="K4" s="1"/>
      <c r="L4" s="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4"/>
      <c r="Y4" s="64"/>
      <c r="Z4" s="70"/>
      <c r="AA4" s="66"/>
    </row>
    <row r="5" spans="1:214" s="2" customFormat="1" ht="25.15" customHeight="1">
      <c r="A5" s="48"/>
      <c r="B5" s="51"/>
      <c r="C5" s="51"/>
      <c r="D5" s="51"/>
      <c r="E5" s="54"/>
      <c r="F5" s="54"/>
      <c r="G5" s="62"/>
      <c r="H5" s="44" t="s">
        <v>26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67"/>
      <c r="Z5" s="75"/>
      <c r="AA5" s="68"/>
    </row>
    <row r="6" spans="1:214" s="2" customFormat="1" ht="25.15" customHeight="1">
      <c r="A6" s="6">
        <v>1</v>
      </c>
      <c r="B6" s="3"/>
      <c r="C6" s="33"/>
      <c r="D6" s="8"/>
      <c r="E6" s="3"/>
      <c r="F6" s="31"/>
      <c r="G6" s="15"/>
      <c r="H6" s="15" t="s">
        <v>17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76">
        <f>COUNTIF(I6:X6,"○")</f>
        <v>0</v>
      </c>
      <c r="Z6" s="72">
        <f t="shared" ref="Z6:Z8" si="0">Y6*1000</f>
        <v>0</v>
      </c>
      <c r="AA6" s="72">
        <f t="shared" ref="AA6:AA8" si="1">Y6*113</f>
        <v>0</v>
      </c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</row>
    <row r="7" spans="1:214" s="2" customFormat="1" ht="25.15" customHeight="1">
      <c r="A7" s="6">
        <v>2</v>
      </c>
      <c r="B7" s="3"/>
      <c r="C7" s="33"/>
      <c r="D7" s="6"/>
      <c r="E7" s="3"/>
      <c r="F7" s="34"/>
      <c r="G7" s="15"/>
      <c r="H7" s="15" t="s">
        <v>17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76">
        <f t="shared" ref="Y7:Y23" si="2">COUNTIF(I7:X7,"○")</f>
        <v>0</v>
      </c>
      <c r="Z7" s="72">
        <f t="shared" si="0"/>
        <v>0</v>
      </c>
      <c r="AA7" s="72">
        <f t="shared" si="1"/>
        <v>0</v>
      </c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</row>
    <row r="8" spans="1:214" ht="25.15" customHeight="1">
      <c r="A8" s="6">
        <v>3</v>
      </c>
      <c r="B8" s="3"/>
      <c r="C8" s="33"/>
      <c r="D8" s="6"/>
      <c r="E8" s="3"/>
      <c r="F8" s="35"/>
      <c r="G8" s="15"/>
      <c r="H8" s="15" t="s">
        <v>17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76">
        <f t="shared" si="2"/>
        <v>0</v>
      </c>
      <c r="Z8" s="72">
        <f t="shared" si="0"/>
        <v>0</v>
      </c>
      <c r="AA8" s="72">
        <f t="shared" si="1"/>
        <v>0</v>
      </c>
    </row>
    <row r="9" spans="1:214" ht="25.15" customHeight="1">
      <c r="A9" s="6">
        <v>4</v>
      </c>
      <c r="B9" s="3"/>
      <c r="C9" s="33"/>
      <c r="D9" s="6"/>
      <c r="E9" s="3"/>
      <c r="F9" s="34"/>
      <c r="G9" s="15"/>
      <c r="H9" s="15" t="s">
        <v>17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76">
        <f t="shared" si="2"/>
        <v>0</v>
      </c>
      <c r="Z9" s="72">
        <f>Y9*1000</f>
        <v>0</v>
      </c>
      <c r="AA9" s="72">
        <f>Y9*113</f>
        <v>0</v>
      </c>
    </row>
    <row r="10" spans="1:214" ht="25.15" customHeight="1">
      <c r="A10" s="6">
        <v>5</v>
      </c>
      <c r="B10" s="3"/>
      <c r="C10" s="33"/>
      <c r="D10" s="6"/>
      <c r="E10" s="3"/>
      <c r="F10" s="36"/>
      <c r="G10" s="15"/>
      <c r="H10" s="15" t="s">
        <v>17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76">
        <f t="shared" si="2"/>
        <v>0</v>
      </c>
      <c r="Z10" s="72">
        <f t="shared" ref="Z10:Z23" si="3">Y10*1000</f>
        <v>0</v>
      </c>
      <c r="AA10" s="72">
        <f t="shared" ref="AA10:AA22" si="4">Y10*113</f>
        <v>0</v>
      </c>
    </row>
    <row r="11" spans="1:214" ht="25.15" customHeight="1">
      <c r="A11" s="6">
        <v>6</v>
      </c>
      <c r="B11" s="3"/>
      <c r="C11" s="33"/>
      <c r="D11" s="6"/>
      <c r="E11" s="3"/>
      <c r="F11" s="34"/>
      <c r="G11" s="15"/>
      <c r="H11" s="15" t="s">
        <v>17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76">
        <f t="shared" si="2"/>
        <v>0</v>
      </c>
      <c r="Z11" s="72">
        <f t="shared" si="3"/>
        <v>0</v>
      </c>
      <c r="AA11" s="72">
        <f t="shared" si="4"/>
        <v>0</v>
      </c>
    </row>
    <row r="12" spans="1:214" ht="25.15" customHeight="1">
      <c r="A12" s="6">
        <v>7</v>
      </c>
      <c r="B12" s="3"/>
      <c r="C12" s="33"/>
      <c r="D12" s="6"/>
      <c r="E12" s="3"/>
      <c r="F12" s="34"/>
      <c r="G12" s="15"/>
      <c r="H12" s="15" t="s">
        <v>17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76">
        <f t="shared" si="2"/>
        <v>0</v>
      </c>
      <c r="Z12" s="72">
        <f t="shared" si="3"/>
        <v>0</v>
      </c>
      <c r="AA12" s="72">
        <f t="shared" si="4"/>
        <v>0</v>
      </c>
    </row>
    <row r="13" spans="1:214" ht="25.15" customHeight="1">
      <c r="A13" s="6">
        <v>8</v>
      </c>
      <c r="B13" s="3"/>
      <c r="C13" s="33"/>
      <c r="D13" s="3"/>
      <c r="E13" s="3"/>
      <c r="F13" s="34"/>
      <c r="G13" s="15"/>
      <c r="H13" s="15" t="s">
        <v>17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76">
        <f t="shared" si="2"/>
        <v>0</v>
      </c>
      <c r="Z13" s="72">
        <f t="shared" si="3"/>
        <v>0</v>
      </c>
      <c r="AA13" s="72">
        <f t="shared" si="4"/>
        <v>0</v>
      </c>
    </row>
    <row r="14" spans="1:214" ht="25.15" customHeight="1">
      <c r="A14" s="6">
        <v>9</v>
      </c>
      <c r="B14" s="3"/>
      <c r="C14" s="33"/>
      <c r="D14" s="6"/>
      <c r="E14" s="3"/>
      <c r="F14" s="32"/>
      <c r="G14" s="15"/>
      <c r="H14" s="15" t="s">
        <v>17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76">
        <f t="shared" si="2"/>
        <v>0</v>
      </c>
      <c r="Z14" s="72">
        <f t="shared" si="3"/>
        <v>0</v>
      </c>
      <c r="AA14" s="72">
        <f t="shared" si="4"/>
        <v>0</v>
      </c>
    </row>
    <row r="15" spans="1:214" ht="25.15" customHeight="1">
      <c r="A15" s="6">
        <v>10</v>
      </c>
      <c r="B15" s="3"/>
      <c r="C15" s="37"/>
      <c r="D15" s="6"/>
      <c r="E15" s="3"/>
      <c r="F15" s="34"/>
      <c r="G15" s="15"/>
      <c r="H15" s="15" t="s">
        <v>17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76">
        <f t="shared" si="2"/>
        <v>0</v>
      </c>
      <c r="Z15" s="72">
        <f t="shared" si="3"/>
        <v>0</v>
      </c>
      <c r="AA15" s="72">
        <f t="shared" si="4"/>
        <v>0</v>
      </c>
    </row>
    <row r="16" spans="1:214" ht="25.15" customHeight="1">
      <c r="A16" s="6">
        <v>11</v>
      </c>
      <c r="B16" s="3"/>
      <c r="C16" s="3"/>
      <c r="D16" s="3"/>
      <c r="E16" s="1"/>
      <c r="F16" s="1"/>
      <c r="G16" s="15"/>
      <c r="H16" s="15" t="s">
        <v>17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76">
        <f t="shared" si="2"/>
        <v>0</v>
      </c>
      <c r="Z16" s="72">
        <f t="shared" si="3"/>
        <v>0</v>
      </c>
      <c r="AA16" s="72">
        <f t="shared" si="4"/>
        <v>0</v>
      </c>
    </row>
    <row r="17" spans="1:214" ht="25.15" customHeight="1">
      <c r="A17" s="6">
        <v>12</v>
      </c>
      <c r="B17" s="3"/>
      <c r="C17" s="3"/>
      <c r="D17" s="3"/>
      <c r="E17" s="3"/>
      <c r="F17" s="1"/>
      <c r="G17" s="15"/>
      <c r="H17" s="15" t="s">
        <v>17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76">
        <f t="shared" si="2"/>
        <v>0</v>
      </c>
      <c r="Z17" s="72">
        <f t="shared" si="3"/>
        <v>0</v>
      </c>
      <c r="AA17" s="72">
        <f t="shared" si="4"/>
        <v>0</v>
      </c>
    </row>
    <row r="18" spans="1:214" ht="25.15" customHeight="1">
      <c r="A18" s="6">
        <v>13</v>
      </c>
      <c r="B18" s="3"/>
      <c r="C18" s="3"/>
      <c r="D18" s="3"/>
      <c r="E18" s="1"/>
      <c r="F18" s="1"/>
      <c r="G18" s="15"/>
      <c r="H18" s="15" t="s">
        <v>17</v>
      </c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76">
        <f t="shared" si="2"/>
        <v>0</v>
      </c>
      <c r="Z18" s="72">
        <f t="shared" si="3"/>
        <v>0</v>
      </c>
      <c r="AA18" s="72">
        <f t="shared" si="4"/>
        <v>0</v>
      </c>
    </row>
    <row r="19" spans="1:214" s="2" customFormat="1" ht="25.15" customHeight="1">
      <c r="A19" s="6">
        <v>14</v>
      </c>
      <c r="B19" s="3"/>
      <c r="C19" s="3"/>
      <c r="D19" s="8"/>
      <c r="E19" s="3"/>
      <c r="F19" s="3"/>
      <c r="G19" s="15"/>
      <c r="H19" s="15" t="s">
        <v>17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76">
        <f t="shared" si="2"/>
        <v>0</v>
      </c>
      <c r="Z19" s="72">
        <f t="shared" si="3"/>
        <v>0</v>
      </c>
      <c r="AA19" s="72">
        <f t="shared" si="4"/>
        <v>0</v>
      </c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</row>
    <row r="20" spans="1:214" s="2" customFormat="1" ht="25.15" customHeight="1">
      <c r="A20" s="6">
        <v>15</v>
      </c>
      <c r="B20" s="3"/>
      <c r="C20" s="3"/>
      <c r="D20" s="8"/>
      <c r="E20" s="3"/>
      <c r="F20" s="3"/>
      <c r="G20" s="15"/>
      <c r="H20" s="15" t="s">
        <v>17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76">
        <f t="shared" si="2"/>
        <v>0</v>
      </c>
      <c r="Z20" s="72">
        <f t="shared" si="3"/>
        <v>0</v>
      </c>
      <c r="AA20" s="72">
        <f t="shared" si="4"/>
        <v>0</v>
      </c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</row>
    <row r="21" spans="1:214" ht="25.15" customHeight="1">
      <c r="A21" s="6">
        <v>16</v>
      </c>
      <c r="B21" s="3"/>
      <c r="C21" s="3"/>
      <c r="D21" s="8"/>
      <c r="E21" s="3"/>
      <c r="F21" s="3"/>
      <c r="G21" s="15"/>
      <c r="H21" s="15" t="s">
        <v>17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76">
        <f t="shared" si="2"/>
        <v>0</v>
      </c>
      <c r="Z21" s="72">
        <f t="shared" si="3"/>
        <v>0</v>
      </c>
      <c r="AA21" s="72">
        <f t="shared" si="4"/>
        <v>0</v>
      </c>
    </row>
    <row r="22" spans="1:214" ht="25.15" customHeight="1">
      <c r="A22" s="6">
        <v>17</v>
      </c>
      <c r="B22" s="3"/>
      <c r="C22" s="3"/>
      <c r="D22" s="8"/>
      <c r="E22" s="3"/>
      <c r="F22" s="3"/>
      <c r="G22" s="15"/>
      <c r="H22" s="15" t="s">
        <v>17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76">
        <f t="shared" si="2"/>
        <v>0</v>
      </c>
      <c r="Z22" s="72">
        <f t="shared" si="3"/>
        <v>0</v>
      </c>
      <c r="AA22" s="72">
        <f t="shared" si="4"/>
        <v>0</v>
      </c>
    </row>
    <row r="23" spans="1:214" ht="25.15" customHeight="1" thickBot="1">
      <c r="A23" s="9">
        <v>18</v>
      </c>
      <c r="B23" s="10"/>
      <c r="C23" s="10"/>
      <c r="D23" s="9"/>
      <c r="E23" s="10"/>
      <c r="F23" s="10"/>
      <c r="G23" s="15"/>
      <c r="H23" s="15" t="s">
        <v>17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76">
        <f t="shared" si="2"/>
        <v>0</v>
      </c>
      <c r="Z23" s="73">
        <f t="shared" si="3"/>
        <v>0</v>
      </c>
      <c r="AA23" s="73">
        <f>Y23*113</f>
        <v>0</v>
      </c>
    </row>
    <row r="24" spans="1:214" ht="25.15" customHeight="1" thickTop="1">
      <c r="A24" s="11"/>
      <c r="B24" s="12"/>
      <c r="C24" s="12"/>
      <c r="D24" s="11"/>
      <c r="E24" s="13"/>
      <c r="F24" s="14" t="s">
        <v>14</v>
      </c>
      <c r="G24" s="14"/>
      <c r="H24" s="14"/>
      <c r="I24" s="16">
        <f>COUNTIF(I6:I23,"○")</f>
        <v>0</v>
      </c>
      <c r="J24" s="16">
        <f t="shared" ref="J24:X24" si="5">COUNTIF(J6:J23,"○")</f>
        <v>0</v>
      </c>
      <c r="K24" s="16">
        <f t="shared" si="5"/>
        <v>0</v>
      </c>
      <c r="L24" s="16">
        <f t="shared" si="5"/>
        <v>0</v>
      </c>
      <c r="M24" s="16">
        <f t="shared" si="5"/>
        <v>0</v>
      </c>
      <c r="N24" s="16">
        <f t="shared" si="5"/>
        <v>0</v>
      </c>
      <c r="O24" s="16">
        <f t="shared" si="5"/>
        <v>0</v>
      </c>
      <c r="P24" s="16">
        <f t="shared" si="5"/>
        <v>0</v>
      </c>
      <c r="Q24" s="16">
        <f t="shared" si="5"/>
        <v>0</v>
      </c>
      <c r="R24" s="16">
        <f t="shared" si="5"/>
        <v>0</v>
      </c>
      <c r="S24" s="16">
        <f t="shared" si="5"/>
        <v>0</v>
      </c>
      <c r="T24" s="16">
        <f t="shared" si="5"/>
        <v>0</v>
      </c>
      <c r="U24" s="16">
        <f t="shared" si="5"/>
        <v>0</v>
      </c>
      <c r="V24" s="16">
        <f t="shared" si="5"/>
        <v>0</v>
      </c>
      <c r="W24" s="16">
        <f t="shared" si="5"/>
        <v>0</v>
      </c>
      <c r="X24" s="16">
        <f t="shared" si="5"/>
        <v>0</v>
      </c>
      <c r="Y24" s="77">
        <f>SUM(Y6:Y23)</f>
        <v>0</v>
      </c>
      <c r="Z24" s="74">
        <f>SUM(Z6:Z23)</f>
        <v>0</v>
      </c>
      <c r="AA24" s="74">
        <f>SUM(AA6:AA23)</f>
        <v>0</v>
      </c>
    </row>
    <row r="26" spans="1:214" ht="15" hidden="1" customHeight="1">
      <c r="A26" s="5" t="s">
        <v>16</v>
      </c>
      <c r="B26" s="7" t="s">
        <v>22</v>
      </c>
      <c r="C26" s="7" t="s">
        <v>27</v>
      </c>
    </row>
    <row r="27" spans="1:214" ht="15" hidden="1" customHeight="1">
      <c r="A27" s="5" t="s">
        <v>17</v>
      </c>
      <c r="B27" s="7" t="s">
        <v>23</v>
      </c>
      <c r="C27" s="7" t="s">
        <v>28</v>
      </c>
    </row>
    <row r="28" spans="1:214" ht="15" customHeight="1">
      <c r="A28" s="56"/>
      <c r="B28" s="56"/>
      <c r="C28" s="56"/>
      <c r="D28" s="56"/>
      <c r="E28" s="56"/>
      <c r="F28" s="56"/>
    </row>
    <row r="29" spans="1:214" ht="15" customHeight="1">
      <c r="A29" s="56"/>
      <c r="B29" s="56"/>
      <c r="C29" s="56"/>
      <c r="D29" s="56"/>
      <c r="E29" s="56"/>
      <c r="F29" s="56"/>
    </row>
  </sheetData>
  <mergeCells count="12">
    <mergeCell ref="Z3:Z4"/>
    <mergeCell ref="AA3:AA4"/>
    <mergeCell ref="Y3:Y4"/>
    <mergeCell ref="A28:F28"/>
    <mergeCell ref="A29:F29"/>
    <mergeCell ref="A3:A5"/>
    <mergeCell ref="B3:B5"/>
    <mergeCell ref="C3:C5"/>
    <mergeCell ref="D3:D5"/>
    <mergeCell ref="E3:E5"/>
    <mergeCell ref="F3:F5"/>
    <mergeCell ref="G4:G5"/>
  </mergeCells>
  <phoneticPr fontId="3"/>
  <conditionalFormatting sqref="E6:E23">
    <cfRule type="containsBlanks" dxfId="4" priority="3">
      <formula>LEN(TRIM(E6))=0</formula>
    </cfRule>
  </conditionalFormatting>
  <conditionalFormatting sqref="F6:G23">
    <cfRule type="containsBlanks" dxfId="3" priority="2">
      <formula>LEN(TRIM(F6))=0</formula>
    </cfRule>
  </conditionalFormatting>
  <conditionalFormatting sqref="I3:X3">
    <cfRule type="containsBlanks" dxfId="2" priority="5">
      <formula>LEN(TRIM(I3))=0</formula>
    </cfRule>
  </conditionalFormatting>
  <conditionalFormatting sqref="I4:X5">
    <cfRule type="containsBlanks" dxfId="1" priority="4">
      <formula>LEN(TRIM(I4))=0</formula>
    </cfRule>
  </conditionalFormatting>
  <conditionalFormatting sqref="I5:X5">
    <cfRule type="containsBlanks" dxfId="0" priority="1">
      <formula>LEN(TRIM(I5))=0</formula>
    </cfRule>
  </conditionalFormatting>
  <dataValidations count="4">
    <dataValidation type="list" allowBlank="1" showInputMessage="1" showErrorMessage="1" sqref="I5:X5" xr:uid="{C59F157A-DF65-4FF2-9A4F-4EBF0A8912E1}">
      <formula1>$C$26:$C$27</formula1>
    </dataValidation>
    <dataValidation type="list" allowBlank="1" showInputMessage="1" showErrorMessage="1" sqref="G16:G23" xr:uid="{F5F76D17-1945-4BFB-8802-8798900D87EB}">
      <formula1>$B$26:$B$27</formula1>
    </dataValidation>
    <dataValidation type="list" showInputMessage="1" showErrorMessage="1" sqref="G6:G15" xr:uid="{C163EE82-6632-481F-942B-22653D8ECD08}">
      <formula1>$B$26:$B$27</formula1>
    </dataValidation>
    <dataValidation type="list" allowBlank="1" showInputMessage="1" showErrorMessage="1" sqref="I6:X23" xr:uid="{56D4E17E-C394-4CFD-A96B-5D300DD1C659}">
      <formula1>$A$26:$A$27</formula1>
    </dataValidation>
  </dataValidations>
  <pageMargins left="0.25" right="0.25" top="0.75" bottom="0.75" header="0.3" footer="0.3"/>
  <pageSetup paperSize="9" scale="92" fitToWidth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【記入例】</vt:lpstr>
      <vt:lpstr>令和●年度会議出席状況（4～12月）</vt:lpstr>
      <vt:lpstr>令和●年度会議出席状況（1～3月）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大阪府理学療法士会1</dc:creator>
  <cp:lastModifiedBy>BPC163089</cp:lastModifiedBy>
  <cp:lastPrinted>2023-07-21T04:08:52Z</cp:lastPrinted>
  <dcterms:created xsi:type="dcterms:W3CDTF">2020-10-06T05:42:25Z</dcterms:created>
  <dcterms:modified xsi:type="dcterms:W3CDTF">2025-07-16T12:26:52Z</dcterms:modified>
</cp:coreProperties>
</file>