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HP用 財務資料\"/>
    </mc:Choice>
  </mc:AlternateContent>
  <xr:revisionPtr revIDLastSave="0" documentId="13_ncr:1_{E0FB5441-C008-4E62-86EB-9D9D08470042}" xr6:coauthVersionLast="36" xr6:coauthVersionMax="47" xr10:uidLastSave="{00000000-0000-0000-0000-000000000000}"/>
  <bookViews>
    <workbookView xWindow="0" yWindow="0" windowWidth="28800" windowHeight="9765" xr2:uid="{00000000-000D-0000-FFFF-FFFF00000000}"/>
  </bookViews>
  <sheets>
    <sheet name="業務日誌 " sheetId="35" r:id="rId1"/>
    <sheet name="業務日誌  (記載例)" sheetId="37" r:id="rId2"/>
    <sheet name="プルダウンリスト" sheetId="36" r:id="rId3"/>
  </sheets>
  <definedNames>
    <definedName name="_xlnm.Print_Area" localSheetId="0">'業務日誌 '!$A$1:$Q$33</definedName>
    <definedName name="_xlnm.Print_Area" localSheetId="1">'業務日誌  (記載例)'!$A$1:$Q$33</definedName>
  </definedNames>
  <calcPr calcId="191029"/>
</workbook>
</file>

<file path=xl/calcChain.xml><?xml version="1.0" encoding="utf-8"?>
<calcChain xmlns="http://schemas.openxmlformats.org/spreadsheetml/2006/main">
  <c r="O28" i="37" l="1"/>
  <c r="I30" i="37" s="1"/>
  <c r="N30" i="37" s="1"/>
  <c r="O28" i="35"/>
  <c r="I30" i="35" s="1"/>
  <c r="N30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BPC163088</author>
  </authors>
  <commentList>
    <comment ref="B32" authorId="0" shapeId="0" xr:uid="{2CF071E3-7E53-4EC0-A692-C42579652877}">
      <text>
        <r>
          <rPr>
            <b/>
            <sz val="9"/>
            <color indexed="81"/>
            <rFont val="MS P ゴシック"/>
            <family val="3"/>
            <charset val="128"/>
          </rPr>
          <t>奇数月末〆で担当財務部員へ
①データで提出
②業務日誌原本を印刷し、領収書原本とともに郵送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村田雄二</author>
  </authors>
  <commentList>
    <comment ref="C5" authorId="0" shapeId="0" xr:uid="{76D83B7A-75E4-4369-A4BA-161CC17C057D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予算執行のあった業務日誌に業務日誌通し番号を記載</t>
        </r>
      </text>
    </comment>
    <comment ref="Q8" authorId="0" shapeId="0" xr:uid="{C2692695-AB95-4071-BE38-E341590EBA06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通し番号で記載
領収書にも同番号記載</t>
        </r>
      </text>
    </comment>
    <comment ref="O11" authorId="0" shapeId="0" xr:uid="{CB73CB73-1382-4F9A-8E3F-F7E9CE566A0C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オンライン会議手当については納税資料の提出が必要
9月分は4-12月に含めて12月10日までに提出のため支払のあった業務日誌に記載</t>
        </r>
      </text>
    </comment>
    <comment ref="D29" authorId="0" shapeId="0" xr:uid="{C5D779F4-63DE-4545-93D1-F56F85847617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該当年度の収支予算書の予算額を記載</t>
        </r>
      </text>
    </comment>
    <comment ref="D30" authorId="0" shapeId="0" xr:uid="{7EC62BCD-314E-4A26-BA8A-98E24DE1C537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前回業務日誌の残高を反映</t>
        </r>
      </text>
    </comment>
  </commentList>
</comments>
</file>

<file path=xl/sharedStrings.xml><?xml version="1.0" encoding="utf-8"?>
<sst xmlns="http://schemas.openxmlformats.org/spreadsheetml/2006/main" count="113" uniqueCount="78">
  <si>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</si>
  <si>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</si>
  <si>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</si>
  <si>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</si>
  <si>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</si>
  <si>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残高</t>
    <rPh sb="0" eb="2">
      <t>ザンダカ</t>
    </rPh>
    <phoneticPr fontId="2"/>
  </si>
  <si>
    <t>領収書No.</t>
    <rPh sb="0" eb="3">
      <t>リョウシュウショ</t>
    </rPh>
    <phoneticPr fontId="2"/>
  </si>
  <si>
    <t>事業番号 ：</t>
    <rPh sb="0" eb="1">
      <t>コト</t>
    </rPh>
    <rPh sb="1" eb="2">
      <t>ギョウ</t>
    </rPh>
    <rPh sb="2" eb="3">
      <t>バン</t>
    </rPh>
    <rPh sb="3" eb="4">
      <t>ゴウ</t>
    </rPh>
    <phoneticPr fontId="2"/>
  </si>
  <si>
    <t>勘定項目</t>
    <rPh sb="0" eb="2">
      <t>カンジョウ</t>
    </rPh>
    <rPh sb="2" eb="4">
      <t>コウモク</t>
    </rPh>
    <phoneticPr fontId="2"/>
  </si>
  <si>
    <t>小　　　　　　　　　　　　計</t>
    <rPh sb="0" eb="1">
      <t>ショウ</t>
    </rPh>
    <rPh sb="13" eb="14">
      <t>ケイ</t>
    </rPh>
    <phoneticPr fontId="2"/>
  </si>
  <si>
    <t>摘　　　　　　要</t>
    <rPh sb="0" eb="1">
      <t>チャク</t>
    </rPh>
    <rPh sb="7" eb="8">
      <t>ヨウ</t>
    </rPh>
    <phoneticPr fontId="2"/>
  </si>
  <si>
    <t>事業年間総予算額</t>
    <rPh sb="0" eb="2">
      <t>ジギョウ</t>
    </rPh>
    <rPh sb="2" eb="4">
      <t>ネンカン</t>
    </rPh>
    <rPh sb="4" eb="5">
      <t>ソウ</t>
    </rPh>
    <rPh sb="5" eb="7">
      <t>ヨサン</t>
    </rPh>
    <rPh sb="7" eb="8">
      <t>ガク</t>
    </rPh>
    <phoneticPr fontId="2"/>
  </si>
  <si>
    <t>No.</t>
    <phoneticPr fontId="2"/>
  </si>
  <si>
    <t>=</t>
    <phoneticPr fontId="2"/>
  </si>
  <si>
    <t>担当局長</t>
  </si>
  <si>
    <t>担当理事</t>
  </si>
  <si>
    <t>担当部長</t>
  </si>
  <si>
    <t>担当
部・委員会</t>
    <rPh sb="0" eb="2">
      <t>タントウ</t>
    </rPh>
    <rPh sb="3" eb="4">
      <t>ブ</t>
    </rPh>
    <rPh sb="5" eb="8">
      <t>イインカイ</t>
    </rPh>
    <phoneticPr fontId="2"/>
  </si>
  <si>
    <t>事業番号</t>
    <rPh sb="0" eb="2">
      <t>ジギョウ</t>
    </rPh>
    <rPh sb="2" eb="4">
      <t>バンゴウ</t>
    </rPh>
    <phoneticPr fontId="2"/>
  </si>
  <si>
    <t>業　務　日　誌</t>
    <rPh sb="0" eb="1">
      <t>ギョウ</t>
    </rPh>
    <rPh sb="2" eb="3">
      <t>ツトム</t>
    </rPh>
    <rPh sb="4" eb="5">
      <t>ニチ</t>
    </rPh>
    <rPh sb="6" eb="7">
      <t>シ</t>
    </rPh>
    <phoneticPr fontId="2"/>
  </si>
  <si>
    <t>円</t>
    <rPh sb="0" eb="1">
      <t>エン</t>
    </rPh>
    <phoneticPr fontId="2"/>
  </si>
  <si>
    <t xml:space="preserve">円 </t>
    <rPh sb="0" eb="1">
      <t>エン</t>
    </rPh>
    <phoneticPr fontId="2"/>
  </si>
  <si>
    <t>―</t>
    <phoneticPr fontId="2"/>
  </si>
  <si>
    <t>前回残高</t>
    <rPh sb="0" eb="2">
      <t>ゼンカイ</t>
    </rPh>
    <rPh sb="2" eb="3">
      <t>ザン</t>
    </rPh>
    <rPh sb="3" eb="4">
      <t>タカ</t>
    </rPh>
    <phoneticPr fontId="2"/>
  </si>
  <si>
    <t>総務部</t>
    <rPh sb="0" eb="2">
      <t>ソウム</t>
    </rPh>
    <rPh sb="2" eb="3">
      <t>ブ</t>
    </rPh>
    <phoneticPr fontId="2"/>
  </si>
  <si>
    <t>会議費</t>
    <rPh sb="0" eb="3">
      <t>カイギヒ</t>
    </rPh>
    <phoneticPr fontId="2"/>
  </si>
  <si>
    <t>総務部(新人ｶﾞｲﾀﾞﾝｽ)</t>
    <rPh sb="0" eb="2">
      <t>ソウム</t>
    </rPh>
    <rPh sb="2" eb="3">
      <t>ブ</t>
    </rPh>
    <rPh sb="4" eb="6">
      <t>シンジン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</si>
  <si>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</si>
  <si>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</si>
  <si>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</si>
  <si>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ﾌﾟﾙﾀﾞｳﾝﾘｽﾄの追加、変更はこちらの画面で行ってください。</t>
    <rPh sb="11" eb="13">
      <t>ツイカ</t>
    </rPh>
    <rPh sb="14" eb="16">
      <t>ヘンコウ</t>
    </rPh>
    <rPh sb="21" eb="23">
      <t>ガメン</t>
    </rPh>
    <rPh sb="24" eb="25">
      <t>オコナ</t>
    </rPh>
    <phoneticPr fontId="2"/>
  </si>
  <si>
    <t>財務部</t>
    <rPh sb="0" eb="2">
      <t>ザイム</t>
    </rPh>
    <rPh sb="2" eb="3">
      <t>ブ</t>
    </rPh>
    <phoneticPr fontId="2"/>
  </si>
  <si>
    <t>消耗品費</t>
    <rPh sb="0" eb="3">
      <t>ショウモウヒン</t>
    </rPh>
    <rPh sb="3" eb="4">
      <t>ヒ</t>
    </rPh>
    <phoneticPr fontId="2"/>
  </si>
  <si>
    <t>空白を開けずに続きから入力して頂きますと、会議録・業務日誌に反映されます。</t>
    <rPh sb="0" eb="2">
      <t>クウハク</t>
    </rPh>
    <rPh sb="3" eb="4">
      <t>ア</t>
    </rPh>
    <rPh sb="7" eb="8">
      <t>ツヅ</t>
    </rPh>
    <rPh sb="11" eb="13">
      <t>ニュウリョク</t>
    </rPh>
    <rPh sb="15" eb="16">
      <t>イタダ</t>
    </rPh>
    <rPh sb="21" eb="24">
      <t>カイギロク</t>
    </rPh>
    <rPh sb="25" eb="27">
      <t>ギョウム</t>
    </rPh>
    <rPh sb="27" eb="29">
      <t>ニッシ</t>
    </rPh>
    <rPh sb="30" eb="32">
      <t>ハンエイ</t>
    </rPh>
    <phoneticPr fontId="2"/>
  </si>
  <si>
    <t>組織部</t>
    <rPh sb="0" eb="2">
      <t>ソシキ</t>
    </rPh>
    <rPh sb="2" eb="3">
      <t>ブ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</si>
  <si>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</si>
  <si>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削除する場合は、ｾﾙを削除してください。</t>
    <rPh sb="0" eb="2">
      <t>サクジョ</t>
    </rPh>
    <rPh sb="4" eb="6">
      <t>バアイ</t>
    </rPh>
    <rPh sb="11" eb="13">
      <t>サクジョ</t>
    </rPh>
    <phoneticPr fontId="2"/>
  </si>
  <si>
    <t>光熱水料費</t>
    <rPh sb="0" eb="3">
      <t>コウネツスイ</t>
    </rPh>
    <rPh sb="3" eb="4">
      <t>リョウ</t>
    </rPh>
    <rPh sb="4" eb="5">
      <t>ヒ</t>
    </rPh>
    <phoneticPr fontId="2"/>
  </si>
  <si>
    <t>間に空白行があれば、ﾌﾟﾙﾀﾞｳﾝﾘｽﾄを使用する際に空白行が反映されます。</t>
    <rPh sb="0" eb="1">
      <t>アイダ</t>
    </rPh>
    <rPh sb="2" eb="4">
      <t>クウハク</t>
    </rPh>
    <rPh sb="4" eb="5">
      <t>ギョウ</t>
    </rPh>
    <rPh sb="21" eb="23">
      <t>シヨウ</t>
    </rPh>
    <rPh sb="25" eb="26">
      <t>サイ</t>
    </rPh>
    <rPh sb="27" eb="29">
      <t>クウハク</t>
    </rPh>
    <rPh sb="29" eb="30">
      <t>ギョウ</t>
    </rPh>
    <rPh sb="31" eb="33">
      <t>ハンエイ</t>
    </rPh>
    <phoneticPr fontId="2"/>
  </si>
  <si>
    <t>広報部</t>
    <rPh sb="0" eb="2">
      <t>コウホウ</t>
    </rPh>
    <rPh sb="2" eb="3">
      <t>ブ</t>
    </rPh>
    <phoneticPr fontId="2"/>
  </si>
  <si>
    <t>賃借料</t>
    <rPh sb="0" eb="3">
      <t>チンシャクリョウ</t>
    </rPh>
    <phoneticPr fontId="2"/>
  </si>
  <si>
    <t>保険料</t>
    <rPh sb="0" eb="2">
      <t>ホケン</t>
    </rPh>
    <rPh sb="2" eb="3">
      <t>リョウ</t>
    </rPh>
    <phoneticPr fontId="2"/>
  </si>
  <si>
    <t>支払手数料</t>
    <rPh sb="0" eb="2">
      <t>シハラ</t>
    </rPh>
    <rPh sb="2" eb="5">
      <t>テスウリョウ</t>
    </rPh>
    <phoneticPr fontId="2"/>
  </si>
  <si>
    <t>資料費</t>
    <rPh sb="0" eb="2">
      <t>シリョウ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</si>
  <si>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</si>
  <si>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発送費</t>
    <rPh sb="0" eb="2">
      <t>ハッソウ</t>
    </rPh>
    <rPh sb="2" eb="3">
      <t>ヒ</t>
    </rPh>
    <phoneticPr fontId="2"/>
  </si>
  <si>
    <t>講師料</t>
    <rPh sb="0" eb="3">
      <t>コウシリョウ</t>
    </rPh>
    <phoneticPr fontId="2"/>
  </si>
  <si>
    <t>講師交通費</t>
    <rPh sb="0" eb="2">
      <t>コウシ</t>
    </rPh>
    <rPh sb="2" eb="5">
      <t>コウツウヒ</t>
    </rPh>
    <phoneticPr fontId="2"/>
  </si>
  <si>
    <t>会費</t>
    <rPh sb="0" eb="2">
      <t>カイヒ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</si>
  <si>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</si>
  <si>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原稿料</t>
    <rPh sb="0" eb="3">
      <t>ゲンコウリョウ</t>
    </rPh>
    <phoneticPr fontId="2"/>
  </si>
  <si>
    <t>交際費</t>
    <rPh sb="0" eb="2">
      <t>コウサイ</t>
    </rPh>
    <rPh sb="2" eb="3">
      <t>ヒ</t>
    </rPh>
    <phoneticPr fontId="2"/>
  </si>
  <si>
    <t>公益事業部</t>
    <rPh sb="0" eb="2">
      <t>コウエキ</t>
    </rPh>
    <rPh sb="2" eb="4">
      <t>ジギョウ</t>
    </rPh>
    <rPh sb="4" eb="5">
      <t>ブ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</si>
  <si>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</si>
  <si>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慶弔費</t>
    <rPh sb="0" eb="2">
      <t>ケイチョウ</t>
    </rPh>
    <rPh sb="2" eb="3">
      <t>ヒ</t>
    </rPh>
    <phoneticPr fontId="2"/>
  </si>
  <si>
    <t>地域包括ケア推進委員会</t>
    <rPh sb="0" eb="2">
      <t>チイキ</t>
    </rPh>
    <rPh sb="2" eb="4">
      <t>ホウカツ</t>
    </rPh>
    <rPh sb="6" eb="8">
      <t>スイシン</t>
    </rPh>
    <rPh sb="8" eb="11">
      <t>イインカイ</t>
    </rPh>
    <phoneticPr fontId="2"/>
  </si>
  <si>
    <t>雑費</t>
    <rPh sb="0" eb="2">
      <t>ザッピ</t>
    </rPh>
    <phoneticPr fontId="2"/>
  </si>
  <si>
    <t>学校保健活動委員会</t>
    <rPh sb="0" eb="2">
      <t>ガッコウ</t>
    </rPh>
    <rPh sb="2" eb="4">
      <t>ホケン</t>
    </rPh>
    <rPh sb="4" eb="6">
      <t>カツドウ</t>
    </rPh>
    <rPh sb="6" eb="9">
      <t>イインカイ</t>
    </rPh>
    <phoneticPr fontId="2"/>
  </si>
  <si>
    <t>災害対策部</t>
    <rPh sb="0" eb="5">
      <t>サイガイタイサクブ</t>
    </rPh>
    <phoneticPr fontId="2"/>
  </si>
  <si>
    <t>表彰候補者推薦委員会</t>
    <rPh sb="0" eb="2">
      <t>ヒョウショウ</t>
    </rPh>
    <rPh sb="2" eb="5">
      <t>コウホシャ</t>
    </rPh>
    <rPh sb="5" eb="7">
      <t>スイセン</t>
    </rPh>
    <rPh sb="7" eb="10">
      <t>イインカイ</t>
    </rPh>
    <phoneticPr fontId="2"/>
  </si>
  <si>
    <t>613</t>
    <phoneticPr fontId="2"/>
  </si>
  <si>
    <t>2021年度</t>
    <rPh sb="4" eb="5">
      <t>トシ</t>
    </rPh>
    <rPh sb="5" eb="6">
      <t>タビ</t>
    </rPh>
    <phoneticPr fontId="2"/>
  </si>
  <si>
    <t>３</t>
    <phoneticPr fontId="2"/>
  </si>
  <si>
    <t>９</t>
    <phoneticPr fontId="2"/>
  </si>
  <si>
    <t>１</t>
    <phoneticPr fontId="2"/>
  </si>
  <si>
    <t>８</t>
    <phoneticPr fontId="2"/>
  </si>
  <si>
    <t>会議参加費（7/29分　5名分）</t>
    <rPh sb="0" eb="5">
      <t>カイギサンカヒ</t>
    </rPh>
    <rPh sb="10" eb="11">
      <t>ブン</t>
    </rPh>
    <rPh sb="13" eb="14">
      <t>メイ</t>
    </rPh>
    <rPh sb="14" eb="15">
      <t>ブン</t>
    </rPh>
    <phoneticPr fontId="2"/>
  </si>
  <si>
    <t>会議飲食代（7/29分 5名分）</t>
    <rPh sb="0" eb="5">
      <t>カイギインショクダイ</t>
    </rPh>
    <rPh sb="10" eb="11">
      <t>ブン</t>
    </rPh>
    <rPh sb="13" eb="15">
      <t>メイブン</t>
    </rPh>
    <phoneticPr fontId="2"/>
  </si>
  <si>
    <t>２２</t>
    <phoneticPr fontId="2"/>
  </si>
  <si>
    <t>パンフレット郵送費（100部）</t>
    <rPh sb="6" eb="9">
      <t>ユウソウヒ</t>
    </rPh>
    <rPh sb="13" eb="14">
      <t>ブ</t>
    </rPh>
    <phoneticPr fontId="2"/>
  </si>
  <si>
    <t>オンライン会議手当（9/7分 30名×1113円）</t>
    <rPh sb="5" eb="9">
      <t>カイギテアテ</t>
    </rPh>
    <rPh sb="13" eb="14">
      <t>フン</t>
    </rPh>
    <rPh sb="17" eb="18">
      <t>メイ</t>
    </rPh>
    <rPh sb="23" eb="24">
      <t>エン</t>
    </rPh>
    <phoneticPr fontId="2"/>
  </si>
  <si>
    <t>10</t>
    <phoneticPr fontId="2"/>
  </si>
  <si>
    <t>会議手当振込手数料（領収書№7～36）</t>
    <rPh sb="0" eb="4">
      <t>カイギテアテ</t>
    </rPh>
    <rPh sb="4" eb="9">
      <t>フリコミテスウリョウ</t>
    </rPh>
    <rPh sb="10" eb="13">
      <t>リョウシュウショ</t>
    </rPh>
    <phoneticPr fontId="2"/>
  </si>
  <si>
    <t>岩見大輔</t>
    <rPh sb="0" eb="4">
      <t>イワミダイスケ</t>
    </rPh>
    <phoneticPr fontId="2"/>
  </si>
  <si>
    <t>加藤良一</t>
    <rPh sb="0" eb="4">
      <t>カトウリョウイチ</t>
    </rPh>
    <phoneticPr fontId="2"/>
  </si>
  <si>
    <t>村田雄二</t>
    <rPh sb="0" eb="2">
      <t>ムラタ</t>
    </rPh>
    <rPh sb="2" eb="4">
      <t>ユウジ</t>
    </rPh>
    <phoneticPr fontId="2"/>
  </si>
  <si>
    <t>財務部</t>
    <rPh sb="0" eb="3">
      <t>ザイムブ</t>
    </rPh>
    <phoneticPr fontId="2"/>
  </si>
  <si>
    <t>20●● 年度</t>
    <rPh sb="5" eb="6">
      <t>トシ</t>
    </rPh>
    <rPh sb="6" eb="7">
      <t>タビ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</si>
</sst>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S PMincho"/>
      <family val="34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505050"/>
      </bottom>
      <diagonal/>
    </border>
    <border>
      <left/>
      <right/>
      <top style="thin">
        <color rgb="FF50505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49" fontId="3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38" fontId="3" fillId="0" borderId="12" xfId="1" applyFont="1" applyFill="1" applyBorder="1" applyAlignment="1">
      <alignment horizontal="center" vertical="center" wrapText="1" shrinkToFit="1"/>
    </xf>
    <xf numFmtId="38" fontId="3" fillId="0" borderId="2" xfId="1" applyFont="1" applyFill="1" applyBorder="1" applyAlignment="1">
      <alignment horizontal="center" vertical="center" wrapText="1" shrinkToFit="1"/>
    </xf>
    <xf numFmtId="177" fontId="5" fillId="2" borderId="0" xfId="1" applyNumberFormat="1" applyFont="1" applyFill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showWhiteSpace="0" view="pageLayout" topLeftCell="A16" zoomScaleNormal="100" zoomScaleSheetLayoutView="100" workbookViewId="0">
      <selection activeCell="N30" sqref="N30:O30"/>
    </sheetView>
  </sheetViews>
  <sheetFormatPr defaultColWidth="5" defaultRowHeight="20.25" customHeight="1"/>
  <cols>
    <col min="1" max="7" width="5" style="1"/>
    <col min="8" max="8" width="9.375" style="1" bestFit="1" customWidth="1"/>
    <col min="9" max="16384" width="5" style="1"/>
  </cols>
  <sheetData>
    <row r="1" spans="1:17" ht="20.25" customHeight="1">
      <c r="A1" s="33"/>
      <c r="B1" s="34"/>
      <c r="C1" s="34"/>
      <c r="D1" s="34"/>
      <c r="E1" s="34"/>
      <c r="F1" s="34"/>
      <c r="G1" s="34"/>
      <c r="H1" s="34"/>
      <c r="I1" s="38"/>
      <c r="J1" s="38"/>
      <c r="K1" s="38"/>
      <c r="L1" s="83" t="s">
        <v>14</v>
      </c>
      <c r="M1" s="83"/>
      <c r="N1" s="85"/>
      <c r="O1" s="85"/>
      <c r="P1" s="85"/>
      <c r="Q1" s="85"/>
    </row>
    <row r="2" spans="1:17" ht="20.25" customHeight="1">
      <c r="A2" s="79" t="s">
        <v>7</v>
      </c>
      <c r="B2" s="79"/>
      <c r="C2" s="80"/>
      <c r="D2" s="80"/>
      <c r="E2" s="80"/>
      <c r="F2" s="35"/>
      <c r="G2" s="35"/>
      <c r="H2" s="34"/>
      <c r="I2" s="39"/>
      <c r="J2" s="40"/>
      <c r="K2" s="40"/>
      <c r="L2" s="84" t="s">
        <v>15</v>
      </c>
      <c r="M2" s="84"/>
      <c r="N2" s="85"/>
      <c r="O2" s="85"/>
      <c r="P2" s="85"/>
      <c r="Q2" s="85"/>
    </row>
    <row r="3" spans="1:17" ht="20.25" customHeight="1">
      <c r="A3" s="79"/>
      <c r="B3" s="79"/>
      <c r="C3" s="80"/>
      <c r="D3" s="80"/>
      <c r="E3" s="80"/>
      <c r="F3" s="35"/>
      <c r="G3" s="35"/>
      <c r="H3" s="36"/>
      <c r="I3" s="41"/>
      <c r="J3" s="42"/>
      <c r="K3" s="42"/>
      <c r="L3" s="83" t="s">
        <v>16</v>
      </c>
      <c r="M3" s="83"/>
      <c r="N3" s="85"/>
      <c r="O3" s="85"/>
      <c r="P3" s="85"/>
      <c r="Q3" s="85"/>
    </row>
    <row r="4" spans="1:17" ht="20.25" customHeight="1">
      <c r="A4" s="78" t="s">
        <v>77</v>
      </c>
      <c r="B4" s="78"/>
      <c r="C4" s="78"/>
      <c r="D4" s="81" t="s">
        <v>19</v>
      </c>
      <c r="E4" s="81"/>
      <c r="F4" s="81"/>
      <c r="G4" s="81"/>
      <c r="H4" s="81"/>
      <c r="I4" s="34"/>
      <c r="J4" s="82" t="s">
        <v>17</v>
      </c>
      <c r="K4" s="82"/>
      <c r="L4" s="44"/>
      <c r="M4" s="44"/>
      <c r="N4" s="44"/>
      <c r="O4" s="44"/>
      <c r="P4" s="44"/>
      <c r="Q4" s="44"/>
    </row>
    <row r="5" spans="1:17" ht="20.25" customHeight="1">
      <c r="A5" s="34"/>
      <c r="B5" s="37" t="s">
        <v>12</v>
      </c>
      <c r="C5" s="37"/>
      <c r="D5" s="81"/>
      <c r="E5" s="81"/>
      <c r="F5" s="81"/>
      <c r="G5" s="81"/>
      <c r="H5" s="81"/>
      <c r="I5" s="34"/>
      <c r="J5" s="82"/>
      <c r="K5" s="82"/>
      <c r="L5" s="45"/>
      <c r="M5" s="45"/>
      <c r="N5" s="45"/>
      <c r="O5" s="45"/>
      <c r="P5" s="45"/>
      <c r="Q5" s="45"/>
    </row>
    <row r="7" spans="1:17" ht="20.25" customHeight="1">
      <c r="A7" s="3" t="s">
        <v>0</v>
      </c>
      <c r="B7" s="2" t="s">
        <v>1</v>
      </c>
      <c r="C7" s="3" t="s">
        <v>2</v>
      </c>
      <c r="D7" s="51" t="s">
        <v>10</v>
      </c>
      <c r="E7" s="53"/>
      <c r="F7" s="53"/>
      <c r="G7" s="53"/>
      <c r="H7" s="53"/>
      <c r="I7" s="53"/>
      <c r="J7" s="53"/>
      <c r="K7" s="53"/>
      <c r="L7" s="52"/>
      <c r="M7" s="53" t="s">
        <v>8</v>
      </c>
      <c r="N7" s="53"/>
      <c r="O7" s="51" t="s">
        <v>3</v>
      </c>
      <c r="P7" s="52"/>
      <c r="Q7" s="14" t="s">
        <v>6</v>
      </c>
    </row>
    <row r="8" spans="1:17" ht="20.25" customHeight="1">
      <c r="A8" s="19"/>
      <c r="B8" s="20"/>
      <c r="C8" s="19"/>
      <c r="D8" s="61"/>
      <c r="E8" s="62"/>
      <c r="F8" s="62"/>
      <c r="G8" s="62"/>
      <c r="H8" s="62"/>
      <c r="I8" s="62"/>
      <c r="J8" s="62"/>
      <c r="K8" s="62"/>
      <c r="L8" s="63"/>
      <c r="M8" s="64"/>
      <c r="N8" s="64"/>
      <c r="O8" s="59"/>
      <c r="P8" s="60"/>
      <c r="Q8" s="15"/>
    </row>
    <row r="9" spans="1:17" ht="20.25" customHeight="1">
      <c r="A9" s="19"/>
      <c r="B9" s="20"/>
      <c r="C9" s="19"/>
      <c r="D9" s="61"/>
      <c r="E9" s="62"/>
      <c r="F9" s="62"/>
      <c r="G9" s="62"/>
      <c r="H9" s="62"/>
      <c r="I9" s="62"/>
      <c r="J9" s="62"/>
      <c r="K9" s="62"/>
      <c r="L9" s="63"/>
      <c r="M9" s="57"/>
      <c r="N9" s="58"/>
      <c r="O9" s="49"/>
      <c r="P9" s="50"/>
      <c r="Q9" s="15"/>
    </row>
    <row r="10" spans="1:17" ht="20.25" customHeight="1">
      <c r="A10" s="19"/>
      <c r="B10" s="20"/>
      <c r="C10" s="19"/>
      <c r="D10" s="61"/>
      <c r="E10" s="62"/>
      <c r="F10" s="62"/>
      <c r="G10" s="62"/>
      <c r="H10" s="62"/>
      <c r="I10" s="62"/>
      <c r="J10" s="62"/>
      <c r="K10" s="62"/>
      <c r="L10" s="63"/>
      <c r="M10" s="57"/>
      <c r="N10" s="58"/>
      <c r="O10" s="49"/>
      <c r="P10" s="50"/>
      <c r="Q10" s="15"/>
    </row>
    <row r="11" spans="1:17" ht="20.25" customHeight="1">
      <c r="A11" s="19"/>
      <c r="B11" s="20"/>
      <c r="C11" s="19"/>
      <c r="D11" s="54"/>
      <c r="E11" s="55"/>
      <c r="F11" s="55"/>
      <c r="G11" s="55"/>
      <c r="H11" s="55"/>
      <c r="I11" s="55"/>
      <c r="J11" s="55"/>
      <c r="K11" s="55"/>
      <c r="L11" s="56"/>
      <c r="M11" s="57"/>
      <c r="N11" s="58"/>
      <c r="O11" s="49"/>
      <c r="P11" s="50"/>
      <c r="Q11" s="7"/>
    </row>
    <row r="12" spans="1:17" ht="20.25" customHeight="1">
      <c r="A12" s="19"/>
      <c r="B12" s="20"/>
      <c r="C12" s="19"/>
      <c r="D12" s="54"/>
      <c r="E12" s="55"/>
      <c r="F12" s="55"/>
      <c r="G12" s="55"/>
      <c r="H12" s="55"/>
      <c r="I12" s="55"/>
      <c r="J12" s="55"/>
      <c r="K12" s="55"/>
      <c r="L12" s="56"/>
      <c r="M12" s="57"/>
      <c r="N12" s="58"/>
      <c r="O12" s="49"/>
      <c r="P12" s="50"/>
      <c r="Q12" s="7"/>
    </row>
    <row r="13" spans="1:17" ht="20.25" customHeight="1">
      <c r="A13" s="19"/>
      <c r="B13" s="20"/>
      <c r="C13" s="19"/>
      <c r="D13" s="46"/>
      <c r="E13" s="47"/>
      <c r="F13" s="47"/>
      <c r="G13" s="47"/>
      <c r="H13" s="47"/>
      <c r="I13" s="47"/>
      <c r="J13" s="47"/>
      <c r="K13" s="47"/>
      <c r="L13" s="48"/>
      <c r="M13" s="57"/>
      <c r="N13" s="58"/>
      <c r="O13" s="49"/>
      <c r="P13" s="50"/>
      <c r="Q13" s="18"/>
    </row>
    <row r="14" spans="1:17" ht="20.25" customHeight="1">
      <c r="A14" s="19"/>
      <c r="B14" s="20"/>
      <c r="C14" s="19"/>
      <c r="D14" s="54"/>
      <c r="E14" s="55"/>
      <c r="F14" s="55"/>
      <c r="G14" s="55"/>
      <c r="H14" s="55"/>
      <c r="I14" s="55"/>
      <c r="J14" s="55"/>
      <c r="K14" s="55"/>
      <c r="L14" s="56"/>
      <c r="M14" s="57"/>
      <c r="N14" s="58"/>
      <c r="O14" s="49"/>
      <c r="P14" s="50"/>
      <c r="Q14" s="16"/>
    </row>
    <row r="15" spans="1:17" ht="20.25" customHeight="1">
      <c r="A15" s="19"/>
      <c r="B15" s="20"/>
      <c r="C15" s="19"/>
      <c r="D15" s="54"/>
      <c r="E15" s="55"/>
      <c r="F15" s="55"/>
      <c r="G15" s="55"/>
      <c r="H15" s="55"/>
      <c r="I15" s="55"/>
      <c r="J15" s="55"/>
      <c r="K15" s="55"/>
      <c r="L15" s="56"/>
      <c r="M15" s="57"/>
      <c r="N15" s="58"/>
      <c r="O15" s="49"/>
      <c r="P15" s="50"/>
      <c r="Q15" s="17"/>
    </row>
    <row r="16" spans="1:17" ht="20.25" customHeight="1">
      <c r="A16" s="19"/>
      <c r="B16" s="20"/>
      <c r="C16" s="19"/>
      <c r="D16" s="54"/>
      <c r="E16" s="55"/>
      <c r="F16" s="55"/>
      <c r="G16" s="55"/>
      <c r="H16" s="55"/>
      <c r="I16" s="55"/>
      <c r="J16" s="55"/>
      <c r="K16" s="55"/>
      <c r="L16" s="56"/>
      <c r="M16" s="57"/>
      <c r="N16" s="58"/>
      <c r="O16" s="49"/>
      <c r="P16" s="50"/>
      <c r="Q16" s="17"/>
    </row>
    <row r="17" spans="1:17" ht="20.25" customHeight="1">
      <c r="A17" s="19"/>
      <c r="B17" s="20"/>
      <c r="C17" s="19"/>
      <c r="D17" s="54"/>
      <c r="E17" s="55"/>
      <c r="F17" s="55"/>
      <c r="G17" s="55"/>
      <c r="H17" s="55"/>
      <c r="I17" s="55"/>
      <c r="J17" s="55"/>
      <c r="K17" s="55"/>
      <c r="L17" s="56"/>
      <c r="M17" s="57"/>
      <c r="N17" s="58"/>
      <c r="O17" s="49"/>
      <c r="P17" s="50"/>
      <c r="Q17" s="7"/>
    </row>
    <row r="18" spans="1:17" ht="20.25" customHeight="1">
      <c r="A18" s="19"/>
      <c r="B18" s="20"/>
      <c r="C18" s="19"/>
      <c r="D18" s="54"/>
      <c r="E18" s="55"/>
      <c r="F18" s="55"/>
      <c r="G18" s="55"/>
      <c r="H18" s="55"/>
      <c r="I18" s="55"/>
      <c r="J18" s="55"/>
      <c r="K18" s="55"/>
      <c r="L18" s="56"/>
      <c r="M18" s="57"/>
      <c r="N18" s="58"/>
      <c r="O18" s="49"/>
      <c r="P18" s="50"/>
      <c r="Q18" s="7"/>
    </row>
    <row r="19" spans="1:17" ht="20.25" customHeight="1">
      <c r="A19" s="19"/>
      <c r="B19" s="20"/>
      <c r="C19" s="19"/>
      <c r="D19" s="54"/>
      <c r="E19" s="55"/>
      <c r="F19" s="55"/>
      <c r="G19" s="55"/>
      <c r="H19" s="55"/>
      <c r="I19" s="55"/>
      <c r="J19" s="55"/>
      <c r="K19" s="55"/>
      <c r="L19" s="56"/>
      <c r="M19" s="57"/>
      <c r="N19" s="58"/>
      <c r="O19" s="49"/>
      <c r="P19" s="50"/>
      <c r="Q19" s="7"/>
    </row>
    <row r="20" spans="1:17" ht="20.25" customHeight="1">
      <c r="A20" s="19"/>
      <c r="B20" s="20"/>
      <c r="C20" s="19"/>
      <c r="D20" s="54"/>
      <c r="E20" s="55"/>
      <c r="F20" s="55"/>
      <c r="G20" s="55"/>
      <c r="H20" s="55"/>
      <c r="I20" s="55"/>
      <c r="J20" s="55"/>
      <c r="K20" s="55"/>
      <c r="L20" s="56"/>
      <c r="M20" s="57"/>
      <c r="N20" s="58"/>
      <c r="O20" s="49"/>
      <c r="P20" s="50"/>
      <c r="Q20" s="7"/>
    </row>
    <row r="21" spans="1:17" ht="20.25" customHeight="1">
      <c r="A21" s="19"/>
      <c r="B21" s="20"/>
      <c r="C21" s="19"/>
      <c r="D21" s="54"/>
      <c r="E21" s="55"/>
      <c r="F21" s="55"/>
      <c r="G21" s="55"/>
      <c r="H21" s="55"/>
      <c r="I21" s="55"/>
      <c r="J21" s="55"/>
      <c r="K21" s="55"/>
      <c r="L21" s="56"/>
      <c r="M21" s="57"/>
      <c r="N21" s="58"/>
      <c r="O21" s="49"/>
      <c r="P21" s="50"/>
      <c r="Q21" s="7"/>
    </row>
    <row r="22" spans="1:17" ht="20.25" customHeight="1">
      <c r="A22" s="19"/>
      <c r="B22" s="20"/>
      <c r="C22" s="19"/>
      <c r="D22" s="54"/>
      <c r="E22" s="55"/>
      <c r="F22" s="55"/>
      <c r="G22" s="55"/>
      <c r="H22" s="55"/>
      <c r="I22" s="55"/>
      <c r="J22" s="55"/>
      <c r="K22" s="55"/>
      <c r="L22" s="56"/>
      <c r="M22" s="57"/>
      <c r="N22" s="58"/>
      <c r="O22" s="49"/>
      <c r="P22" s="50"/>
      <c r="Q22" s="7"/>
    </row>
    <row r="23" spans="1:17" ht="20.25" customHeight="1">
      <c r="A23" s="19"/>
      <c r="B23" s="20"/>
      <c r="C23" s="19"/>
      <c r="D23" s="54"/>
      <c r="E23" s="55"/>
      <c r="F23" s="55"/>
      <c r="G23" s="55"/>
      <c r="H23" s="55"/>
      <c r="I23" s="55"/>
      <c r="J23" s="55"/>
      <c r="K23" s="55"/>
      <c r="L23" s="56"/>
      <c r="M23" s="57"/>
      <c r="N23" s="58"/>
      <c r="O23" s="49"/>
      <c r="P23" s="50"/>
      <c r="Q23" s="7"/>
    </row>
    <row r="24" spans="1:17" ht="20.25" customHeight="1">
      <c r="A24" s="19"/>
      <c r="B24" s="20"/>
      <c r="C24" s="19"/>
      <c r="D24" s="54"/>
      <c r="E24" s="55"/>
      <c r="F24" s="55"/>
      <c r="G24" s="55"/>
      <c r="H24" s="55"/>
      <c r="I24" s="55"/>
      <c r="J24" s="55"/>
      <c r="K24" s="55"/>
      <c r="L24" s="56"/>
      <c r="M24" s="57"/>
      <c r="N24" s="58"/>
      <c r="O24" s="49"/>
      <c r="P24" s="50"/>
      <c r="Q24" s="7"/>
    </row>
    <row r="25" spans="1:17" ht="20.25" customHeight="1">
      <c r="A25" s="19"/>
      <c r="B25" s="20"/>
      <c r="C25" s="19"/>
      <c r="D25" s="54"/>
      <c r="E25" s="55"/>
      <c r="F25" s="55"/>
      <c r="G25" s="55"/>
      <c r="H25" s="55"/>
      <c r="I25" s="55"/>
      <c r="J25" s="55"/>
      <c r="K25" s="55"/>
      <c r="L25" s="56"/>
      <c r="M25" s="57"/>
      <c r="N25" s="58"/>
      <c r="O25" s="49"/>
      <c r="P25" s="50"/>
      <c r="Q25" s="7"/>
    </row>
    <row r="26" spans="1:17" ht="20.25" customHeight="1">
      <c r="A26" s="19"/>
      <c r="B26" s="20"/>
      <c r="C26" s="19"/>
      <c r="D26" s="54"/>
      <c r="E26" s="55"/>
      <c r="F26" s="55"/>
      <c r="G26" s="55"/>
      <c r="H26" s="55"/>
      <c r="I26" s="55"/>
      <c r="J26" s="55"/>
      <c r="K26" s="55"/>
      <c r="L26" s="56"/>
      <c r="M26" s="57"/>
      <c r="N26" s="58"/>
      <c r="O26" s="49"/>
      <c r="P26" s="50"/>
      <c r="Q26" s="7"/>
    </row>
    <row r="27" spans="1:17" ht="20.25" customHeight="1">
      <c r="A27" s="21"/>
      <c r="B27" s="22"/>
      <c r="C27" s="21"/>
      <c r="D27" s="73"/>
      <c r="E27" s="74"/>
      <c r="F27" s="74"/>
      <c r="G27" s="74"/>
      <c r="H27" s="74"/>
      <c r="I27" s="74"/>
      <c r="J27" s="74"/>
      <c r="K27" s="74"/>
      <c r="L27" s="75"/>
      <c r="M27" s="57"/>
      <c r="N27" s="58"/>
      <c r="O27" s="76"/>
      <c r="P27" s="77"/>
      <c r="Q27" s="6"/>
    </row>
    <row r="28" spans="1:17" s="12" customFormat="1" ht="20.25" customHeight="1">
      <c r="A28" s="65" t="s">
        <v>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2">
        <f>SUM(O8:P27)</f>
        <v>0</v>
      </c>
      <c r="P28" s="72"/>
      <c r="Q28" s="11"/>
    </row>
    <row r="29" spans="1:17" ht="20.25" customHeight="1">
      <c r="A29" s="68" t="s">
        <v>11</v>
      </c>
      <c r="B29" s="68"/>
      <c r="C29" s="68"/>
      <c r="D29" s="69"/>
      <c r="E29" s="69"/>
      <c r="F29" s="8" t="s">
        <v>20</v>
      </c>
      <c r="G29" s="8"/>
      <c r="H29" s="8"/>
      <c r="I29" s="8"/>
      <c r="J29" s="8"/>
      <c r="K29" s="8"/>
      <c r="L29" s="8"/>
      <c r="M29" s="8"/>
      <c r="N29" s="8"/>
      <c r="O29" s="9"/>
      <c r="P29" s="9"/>
      <c r="Q29" s="10"/>
    </row>
    <row r="30" spans="1:17" ht="20.25" customHeight="1">
      <c r="B30" s="70" t="s">
        <v>23</v>
      </c>
      <c r="C30" s="70"/>
      <c r="D30" s="66"/>
      <c r="E30" s="66"/>
      <c r="F30" s="4" t="s">
        <v>21</v>
      </c>
      <c r="G30" s="4"/>
      <c r="H30" s="26" t="s">
        <v>22</v>
      </c>
      <c r="I30" s="67">
        <f>O28</f>
        <v>0</v>
      </c>
      <c r="J30" s="67"/>
      <c r="K30" s="1" t="s">
        <v>4</v>
      </c>
      <c r="L30" s="5" t="s">
        <v>13</v>
      </c>
      <c r="M30" s="5" t="s">
        <v>5</v>
      </c>
      <c r="N30" s="71">
        <f>D30-I30</f>
        <v>0</v>
      </c>
      <c r="O30" s="71"/>
      <c r="P30" s="1" t="s">
        <v>4</v>
      </c>
    </row>
    <row r="32" spans="1:17" ht="20.25" customHeight="1">
      <c r="B32" s="13"/>
      <c r="E32" s="13"/>
      <c r="J32" s="13"/>
      <c r="K32" s="13"/>
    </row>
    <row r="33" spans="2:2" ht="20.25" customHeight="1">
      <c r="B33" s="13"/>
    </row>
  </sheetData>
  <mergeCells count="83">
    <mergeCell ref="L1:M1"/>
    <mergeCell ref="L2:M2"/>
    <mergeCell ref="L3:M3"/>
    <mergeCell ref="N1:Q1"/>
    <mergeCell ref="N2:Q2"/>
    <mergeCell ref="N3:Q3"/>
    <mergeCell ref="A4:C4"/>
    <mergeCell ref="A2:B3"/>
    <mergeCell ref="C2:E3"/>
    <mergeCell ref="D4:H5"/>
    <mergeCell ref="J4:K5"/>
    <mergeCell ref="O24:P24"/>
    <mergeCell ref="O23:P23"/>
    <mergeCell ref="D21:L21"/>
    <mergeCell ref="D22:L22"/>
    <mergeCell ref="O21:P21"/>
    <mergeCell ref="O22:P22"/>
    <mergeCell ref="M21:N21"/>
    <mergeCell ref="M22:N22"/>
    <mergeCell ref="D23:L23"/>
    <mergeCell ref="D24:L24"/>
    <mergeCell ref="M24:N24"/>
    <mergeCell ref="M23:N23"/>
    <mergeCell ref="D27:L27"/>
    <mergeCell ref="D25:L25"/>
    <mergeCell ref="D26:L26"/>
    <mergeCell ref="M26:N26"/>
    <mergeCell ref="O27:P27"/>
    <mergeCell ref="O25:P25"/>
    <mergeCell ref="M27:N27"/>
    <mergeCell ref="O26:P26"/>
    <mergeCell ref="M25:N25"/>
    <mergeCell ref="A28:N28"/>
    <mergeCell ref="D30:E30"/>
    <mergeCell ref="I30:J30"/>
    <mergeCell ref="A29:C29"/>
    <mergeCell ref="D29:E29"/>
    <mergeCell ref="B30:C30"/>
    <mergeCell ref="N30:O30"/>
    <mergeCell ref="O28:P28"/>
    <mergeCell ref="O17:P17"/>
    <mergeCell ref="M18:N18"/>
    <mergeCell ref="M19:N19"/>
    <mergeCell ref="D15:L15"/>
    <mergeCell ref="D16:L16"/>
    <mergeCell ref="D17:L17"/>
    <mergeCell ref="D18:L18"/>
    <mergeCell ref="M15:N15"/>
    <mergeCell ref="M16:N16"/>
    <mergeCell ref="M17:N17"/>
    <mergeCell ref="D19:L19"/>
    <mergeCell ref="O16:P16"/>
    <mergeCell ref="O15:P15"/>
    <mergeCell ref="D20:L20"/>
    <mergeCell ref="O18:P18"/>
    <mergeCell ref="O19:P19"/>
    <mergeCell ref="O20:P20"/>
    <mergeCell ref="M20:N20"/>
    <mergeCell ref="D14:L14"/>
    <mergeCell ref="D11:L11"/>
    <mergeCell ref="O14:P14"/>
    <mergeCell ref="O8:P8"/>
    <mergeCell ref="M7:N7"/>
    <mergeCell ref="O12:P12"/>
    <mergeCell ref="O13:P13"/>
    <mergeCell ref="M14:N14"/>
    <mergeCell ref="M11:N11"/>
    <mergeCell ref="M13:N13"/>
    <mergeCell ref="D10:L10"/>
    <mergeCell ref="M8:N8"/>
    <mergeCell ref="M10:N10"/>
    <mergeCell ref="M9:N9"/>
    <mergeCell ref="D8:L8"/>
    <mergeCell ref="D9:L9"/>
    <mergeCell ref="L4:Q5"/>
    <mergeCell ref="D13:L13"/>
    <mergeCell ref="O11:P11"/>
    <mergeCell ref="O7:P7"/>
    <mergeCell ref="D7:L7"/>
    <mergeCell ref="D12:L12"/>
    <mergeCell ref="M12:N12"/>
    <mergeCell ref="O9:P9"/>
    <mergeCell ref="O10:P10"/>
  </mergeCells>
  <phoneticPr fontId="2"/>
  <pageMargins left="0.73" right="0.39370078740157483" top="0.78740157480314965" bottom="0.59055118110236227" header="0.51181102362204722" footer="0.51181102362204722"/>
  <pageSetup paperSize="9" orientation="portrait" horizontalDpi="4294967292" r:id="rId1"/>
  <headerFooter alignWithMargins="0">
    <oddHeader>&amp;R資料①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プルダウンリスト!$A$1:$A$41</xm:f>
          </x14:formula1>
          <xm:sqref>C2:E3</xm:sqref>
        </x14:dataValidation>
        <x14:dataValidation type="list" allowBlank="1" showInputMessage="1" showErrorMessage="1" xr:uid="{00000000-0002-0000-0000-000004000000}">
          <x14:formula1>
            <xm:f>プルダウンリスト!$E$1:$E$21</xm:f>
          </x14:formula1>
          <xm:sqref>M9:N27</xm:sqref>
        </x14:dataValidation>
        <x14:dataValidation type="list" allowBlank="1" showInputMessage="1" showErrorMessage="1" xr:uid="{00000000-0002-0000-0000-000001000000}">
          <x14:formula1>
            <xm:f>プルダウンリスト!$C$1:$C$11</xm:f>
          </x14:formula1>
          <xm:sqref>L4</xm:sqref>
        </x14:dataValidation>
        <x14:dataValidation type="list" allowBlank="1" showInputMessage="1" showErrorMessage="1" xr:uid="{00000000-0002-0000-0000-000003000000}">
          <x14:formula1>
            <xm:f>プルダウンリスト!E1:E21</xm:f>
          </x14:formula1>
          <xm:sqref>M8:N8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FD37-B8CA-4CF9-BC27-D202923E193C}">
  <dimension ref="A1:Q33"/>
  <sheetViews>
    <sheetView showWhiteSpace="0" view="pageLayout" zoomScaleNormal="100" zoomScaleSheetLayoutView="100" workbookViewId="0">
      <selection activeCell="G33" sqref="G33"/>
    </sheetView>
  </sheetViews>
  <sheetFormatPr defaultColWidth="5" defaultRowHeight="20.25" customHeight="1"/>
  <cols>
    <col min="1" max="7" width="5" style="1"/>
    <col min="8" max="8" width="9.375" style="1" bestFit="1" customWidth="1"/>
    <col min="9" max="16384" width="5" style="1"/>
  </cols>
  <sheetData>
    <row r="1" spans="1:17" ht="20.25" customHeight="1">
      <c r="A1" s="33"/>
      <c r="B1" s="34"/>
      <c r="C1" s="34"/>
      <c r="D1" s="34"/>
      <c r="E1" s="34"/>
      <c r="F1" s="34"/>
      <c r="G1" s="34"/>
      <c r="H1" s="34"/>
      <c r="I1" s="10"/>
      <c r="J1" s="10"/>
      <c r="K1" s="10"/>
      <c r="L1" s="83" t="s">
        <v>14</v>
      </c>
      <c r="M1" s="83"/>
      <c r="N1" s="88" t="s">
        <v>73</v>
      </c>
      <c r="O1" s="88"/>
      <c r="P1" s="88"/>
      <c r="Q1" s="88"/>
    </row>
    <row r="2" spans="1:17" ht="20.25" customHeight="1">
      <c r="A2" s="79" t="s">
        <v>7</v>
      </c>
      <c r="B2" s="79"/>
      <c r="C2" s="89">
        <v>704</v>
      </c>
      <c r="D2" s="89"/>
      <c r="E2" s="89"/>
      <c r="F2" s="35"/>
      <c r="G2" s="35"/>
      <c r="H2" s="34"/>
      <c r="I2" s="24"/>
      <c r="J2" s="25"/>
      <c r="K2" s="25"/>
      <c r="L2" s="84" t="s">
        <v>15</v>
      </c>
      <c r="M2" s="84"/>
      <c r="N2" s="88" t="s">
        <v>74</v>
      </c>
      <c r="O2" s="88"/>
      <c r="P2" s="88"/>
      <c r="Q2" s="88"/>
    </row>
    <row r="3" spans="1:17" ht="20.25" customHeight="1">
      <c r="A3" s="79"/>
      <c r="B3" s="79"/>
      <c r="C3" s="89"/>
      <c r="D3" s="89"/>
      <c r="E3" s="89"/>
      <c r="F3" s="35"/>
      <c r="G3" s="35"/>
      <c r="H3" s="36"/>
      <c r="I3" s="13"/>
      <c r="J3" s="23"/>
      <c r="K3" s="23"/>
      <c r="L3" s="83" t="s">
        <v>16</v>
      </c>
      <c r="M3" s="83"/>
      <c r="N3" s="88" t="s">
        <v>75</v>
      </c>
      <c r="O3" s="88"/>
      <c r="P3" s="88"/>
      <c r="Q3" s="88"/>
    </row>
    <row r="4" spans="1:17" ht="20.25" customHeight="1">
      <c r="A4" s="78" t="s">
        <v>61</v>
      </c>
      <c r="B4" s="78"/>
      <c r="C4" s="78"/>
      <c r="D4" s="81" t="s">
        <v>19</v>
      </c>
      <c r="E4" s="81"/>
      <c r="F4" s="81"/>
      <c r="G4" s="81"/>
      <c r="H4" s="81"/>
      <c r="J4" s="90" t="s">
        <v>17</v>
      </c>
      <c r="K4" s="90"/>
      <c r="L4" s="86" t="s">
        <v>76</v>
      </c>
      <c r="M4" s="86"/>
      <c r="N4" s="86"/>
      <c r="O4" s="91" t="s">
        <v>18</v>
      </c>
      <c r="P4" s="86">
        <v>704</v>
      </c>
      <c r="Q4" s="86"/>
    </row>
    <row r="5" spans="1:17" ht="20.25" customHeight="1">
      <c r="A5" s="34"/>
      <c r="B5" s="37" t="s">
        <v>12</v>
      </c>
      <c r="C5" s="43">
        <v>5</v>
      </c>
      <c r="D5" s="81"/>
      <c r="E5" s="81"/>
      <c r="F5" s="81"/>
      <c r="G5" s="81"/>
      <c r="H5" s="81"/>
      <c r="J5" s="90"/>
      <c r="K5" s="90"/>
      <c r="L5" s="87"/>
      <c r="M5" s="87"/>
      <c r="N5" s="87"/>
      <c r="O5" s="92"/>
      <c r="P5" s="87"/>
      <c r="Q5" s="87"/>
    </row>
    <row r="7" spans="1:17" ht="20.25" customHeight="1">
      <c r="A7" s="31" t="s">
        <v>0</v>
      </c>
      <c r="B7" s="2" t="s">
        <v>1</v>
      </c>
      <c r="C7" s="31" t="s">
        <v>2</v>
      </c>
      <c r="D7" s="51" t="s">
        <v>10</v>
      </c>
      <c r="E7" s="53"/>
      <c r="F7" s="53"/>
      <c r="G7" s="53"/>
      <c r="H7" s="53"/>
      <c r="I7" s="53"/>
      <c r="J7" s="53"/>
      <c r="K7" s="53"/>
      <c r="L7" s="52"/>
      <c r="M7" s="53" t="s">
        <v>8</v>
      </c>
      <c r="N7" s="53"/>
      <c r="O7" s="51" t="s">
        <v>3</v>
      </c>
      <c r="P7" s="52"/>
      <c r="Q7" s="14" t="s">
        <v>6</v>
      </c>
    </row>
    <row r="8" spans="1:17" ht="20.25" customHeight="1">
      <c r="A8" s="19" t="s">
        <v>62</v>
      </c>
      <c r="B8" s="20" t="s">
        <v>65</v>
      </c>
      <c r="C8" s="19" t="s">
        <v>64</v>
      </c>
      <c r="D8" s="61" t="s">
        <v>66</v>
      </c>
      <c r="E8" s="62"/>
      <c r="F8" s="62"/>
      <c r="G8" s="62"/>
      <c r="H8" s="62"/>
      <c r="I8" s="62"/>
      <c r="J8" s="62"/>
      <c r="K8" s="62"/>
      <c r="L8" s="63"/>
      <c r="M8" s="64" t="s">
        <v>27</v>
      </c>
      <c r="N8" s="64"/>
      <c r="O8" s="59">
        <v>4980</v>
      </c>
      <c r="P8" s="60"/>
      <c r="Q8" s="15">
        <v>3</v>
      </c>
    </row>
    <row r="9" spans="1:17" ht="20.25" customHeight="1">
      <c r="A9" s="19"/>
      <c r="B9" s="20" t="s">
        <v>65</v>
      </c>
      <c r="C9" s="19" t="s">
        <v>64</v>
      </c>
      <c r="D9" s="61" t="s">
        <v>67</v>
      </c>
      <c r="E9" s="62"/>
      <c r="F9" s="62"/>
      <c r="G9" s="62"/>
      <c r="H9" s="62"/>
      <c r="I9" s="62"/>
      <c r="J9" s="62"/>
      <c r="K9" s="62"/>
      <c r="L9" s="63"/>
      <c r="M9" s="57" t="s">
        <v>25</v>
      </c>
      <c r="N9" s="58"/>
      <c r="O9" s="49">
        <v>3980</v>
      </c>
      <c r="P9" s="50"/>
      <c r="Q9" s="15">
        <v>4</v>
      </c>
    </row>
    <row r="10" spans="1:17" ht="20.25" customHeight="1">
      <c r="A10" s="19"/>
      <c r="B10" s="20" t="s">
        <v>65</v>
      </c>
      <c r="C10" s="19" t="s">
        <v>68</v>
      </c>
      <c r="D10" s="61" t="s">
        <v>69</v>
      </c>
      <c r="E10" s="62"/>
      <c r="F10" s="62"/>
      <c r="G10" s="62"/>
      <c r="H10" s="62"/>
      <c r="I10" s="62"/>
      <c r="J10" s="62"/>
      <c r="K10" s="62"/>
      <c r="L10" s="63"/>
      <c r="M10" s="57" t="s">
        <v>45</v>
      </c>
      <c r="N10" s="58"/>
      <c r="O10" s="49">
        <v>8000</v>
      </c>
      <c r="P10" s="50"/>
      <c r="Q10" s="15">
        <v>5</v>
      </c>
    </row>
    <row r="11" spans="1:17" ht="20.25" customHeight="1">
      <c r="A11" s="19"/>
      <c r="B11" s="20" t="s">
        <v>63</v>
      </c>
      <c r="C11" s="19" t="s">
        <v>71</v>
      </c>
      <c r="D11" s="61" t="s">
        <v>70</v>
      </c>
      <c r="E11" s="62"/>
      <c r="F11" s="62"/>
      <c r="G11" s="62"/>
      <c r="H11" s="62"/>
      <c r="I11" s="62"/>
      <c r="J11" s="62"/>
      <c r="K11" s="62"/>
      <c r="L11" s="63"/>
      <c r="M11" s="57" t="s">
        <v>25</v>
      </c>
      <c r="N11" s="58"/>
      <c r="O11" s="49">
        <v>33390</v>
      </c>
      <c r="P11" s="50"/>
      <c r="Q11" s="15">
        <v>6</v>
      </c>
    </row>
    <row r="12" spans="1:17" ht="20.25" customHeight="1">
      <c r="A12" s="19"/>
      <c r="B12" s="20" t="s">
        <v>63</v>
      </c>
      <c r="C12" s="19" t="s">
        <v>71</v>
      </c>
      <c r="D12" s="61" t="s">
        <v>72</v>
      </c>
      <c r="E12" s="62"/>
      <c r="F12" s="62"/>
      <c r="G12" s="62"/>
      <c r="H12" s="62"/>
      <c r="I12" s="62"/>
      <c r="J12" s="62"/>
      <c r="K12" s="62"/>
      <c r="L12" s="63"/>
      <c r="M12" s="57" t="s">
        <v>42</v>
      </c>
      <c r="N12" s="58"/>
      <c r="O12" s="49">
        <v>7840</v>
      </c>
      <c r="P12" s="50"/>
      <c r="Q12" s="7"/>
    </row>
    <row r="13" spans="1:17" ht="20.25" customHeight="1">
      <c r="A13" s="19"/>
      <c r="B13" s="20"/>
      <c r="C13" s="19"/>
      <c r="D13" s="46"/>
      <c r="E13" s="47"/>
      <c r="F13" s="47"/>
      <c r="G13" s="47"/>
      <c r="H13" s="47"/>
      <c r="I13" s="47"/>
      <c r="J13" s="47"/>
      <c r="K13" s="47"/>
      <c r="L13" s="48"/>
      <c r="M13" s="57"/>
      <c r="N13" s="58"/>
      <c r="O13" s="49"/>
      <c r="P13" s="50"/>
      <c r="Q13" s="18"/>
    </row>
    <row r="14" spans="1:17" ht="20.25" customHeight="1">
      <c r="A14" s="19"/>
      <c r="B14" s="20"/>
      <c r="C14" s="19"/>
      <c r="D14" s="54"/>
      <c r="E14" s="55"/>
      <c r="F14" s="55"/>
      <c r="G14" s="55"/>
      <c r="H14" s="55"/>
      <c r="I14" s="55"/>
      <c r="J14" s="55"/>
      <c r="K14" s="55"/>
      <c r="L14" s="56"/>
      <c r="M14" s="57"/>
      <c r="N14" s="58"/>
      <c r="O14" s="49"/>
      <c r="P14" s="50"/>
      <c r="Q14" s="16"/>
    </row>
    <row r="15" spans="1:17" ht="20.25" customHeight="1">
      <c r="A15" s="19"/>
      <c r="B15" s="20"/>
      <c r="C15" s="19"/>
      <c r="D15" s="54"/>
      <c r="E15" s="55"/>
      <c r="F15" s="55"/>
      <c r="G15" s="55"/>
      <c r="H15" s="55"/>
      <c r="I15" s="55"/>
      <c r="J15" s="55"/>
      <c r="K15" s="55"/>
      <c r="L15" s="56"/>
      <c r="M15" s="57"/>
      <c r="N15" s="58"/>
      <c r="O15" s="49"/>
      <c r="P15" s="50"/>
      <c r="Q15" s="17"/>
    </row>
    <row r="16" spans="1:17" ht="20.25" customHeight="1">
      <c r="A16" s="19"/>
      <c r="B16" s="20"/>
      <c r="C16" s="19"/>
      <c r="D16" s="54"/>
      <c r="E16" s="55"/>
      <c r="F16" s="55"/>
      <c r="G16" s="55"/>
      <c r="H16" s="55"/>
      <c r="I16" s="55"/>
      <c r="J16" s="55"/>
      <c r="K16" s="55"/>
      <c r="L16" s="56"/>
      <c r="M16" s="57"/>
      <c r="N16" s="58"/>
      <c r="O16" s="49"/>
      <c r="P16" s="50"/>
      <c r="Q16" s="17"/>
    </row>
    <row r="17" spans="1:17" ht="20.25" customHeight="1">
      <c r="A17" s="19"/>
      <c r="B17" s="20"/>
      <c r="C17" s="19"/>
      <c r="D17" s="54"/>
      <c r="E17" s="55"/>
      <c r="F17" s="55"/>
      <c r="G17" s="55"/>
      <c r="H17" s="55"/>
      <c r="I17" s="55"/>
      <c r="J17" s="55"/>
      <c r="K17" s="55"/>
      <c r="L17" s="56"/>
      <c r="M17" s="57"/>
      <c r="N17" s="58"/>
      <c r="O17" s="49"/>
      <c r="P17" s="50"/>
      <c r="Q17" s="7"/>
    </row>
    <row r="18" spans="1:17" ht="20.25" customHeight="1">
      <c r="A18" s="19"/>
      <c r="B18" s="20"/>
      <c r="C18" s="19"/>
      <c r="D18" s="54"/>
      <c r="E18" s="55"/>
      <c r="F18" s="55"/>
      <c r="G18" s="55"/>
      <c r="H18" s="55"/>
      <c r="I18" s="55"/>
      <c r="J18" s="55"/>
      <c r="K18" s="55"/>
      <c r="L18" s="56"/>
      <c r="M18" s="57"/>
      <c r="N18" s="58"/>
      <c r="O18" s="49"/>
      <c r="P18" s="50"/>
      <c r="Q18" s="7"/>
    </row>
    <row r="19" spans="1:17" ht="20.25" customHeight="1">
      <c r="A19" s="19"/>
      <c r="B19" s="20"/>
      <c r="C19" s="19"/>
      <c r="D19" s="54"/>
      <c r="E19" s="55"/>
      <c r="F19" s="55"/>
      <c r="G19" s="55"/>
      <c r="H19" s="55"/>
      <c r="I19" s="55"/>
      <c r="J19" s="55"/>
      <c r="K19" s="55"/>
      <c r="L19" s="56"/>
      <c r="M19" s="57"/>
      <c r="N19" s="58"/>
      <c r="O19" s="49"/>
      <c r="P19" s="50"/>
      <c r="Q19" s="7"/>
    </row>
    <row r="20" spans="1:17" ht="20.25" customHeight="1">
      <c r="A20" s="19"/>
      <c r="B20" s="20"/>
      <c r="C20" s="19"/>
      <c r="D20" s="54"/>
      <c r="E20" s="55"/>
      <c r="F20" s="55"/>
      <c r="G20" s="55"/>
      <c r="H20" s="55"/>
      <c r="I20" s="55"/>
      <c r="J20" s="55"/>
      <c r="K20" s="55"/>
      <c r="L20" s="56"/>
      <c r="M20" s="57"/>
      <c r="N20" s="58"/>
      <c r="O20" s="49"/>
      <c r="P20" s="50"/>
      <c r="Q20" s="7"/>
    </row>
    <row r="21" spans="1:17" ht="20.25" customHeight="1">
      <c r="A21" s="19"/>
      <c r="B21" s="20"/>
      <c r="C21" s="19"/>
      <c r="D21" s="54"/>
      <c r="E21" s="55"/>
      <c r="F21" s="55"/>
      <c r="G21" s="55"/>
      <c r="H21" s="55"/>
      <c r="I21" s="55"/>
      <c r="J21" s="55"/>
      <c r="K21" s="55"/>
      <c r="L21" s="56"/>
      <c r="M21" s="57"/>
      <c r="N21" s="58"/>
      <c r="O21" s="49"/>
      <c r="P21" s="50"/>
      <c r="Q21" s="7"/>
    </row>
    <row r="22" spans="1:17" ht="20.25" customHeight="1">
      <c r="A22" s="19"/>
      <c r="B22" s="20"/>
      <c r="C22" s="19"/>
      <c r="D22" s="54"/>
      <c r="E22" s="55"/>
      <c r="F22" s="55"/>
      <c r="G22" s="55"/>
      <c r="H22" s="55"/>
      <c r="I22" s="55"/>
      <c r="J22" s="55"/>
      <c r="K22" s="55"/>
      <c r="L22" s="56"/>
      <c r="M22" s="57"/>
      <c r="N22" s="58"/>
      <c r="O22" s="49"/>
      <c r="P22" s="50"/>
      <c r="Q22" s="7"/>
    </row>
    <row r="23" spans="1:17" ht="20.25" customHeight="1">
      <c r="A23" s="19"/>
      <c r="B23" s="20"/>
      <c r="C23" s="19"/>
      <c r="D23" s="54"/>
      <c r="E23" s="55"/>
      <c r="F23" s="55"/>
      <c r="G23" s="55"/>
      <c r="H23" s="55"/>
      <c r="I23" s="55"/>
      <c r="J23" s="55"/>
      <c r="K23" s="55"/>
      <c r="L23" s="56"/>
      <c r="M23" s="57"/>
      <c r="N23" s="58"/>
      <c r="O23" s="49"/>
      <c r="P23" s="50"/>
      <c r="Q23" s="7"/>
    </row>
    <row r="24" spans="1:17" ht="20.25" customHeight="1">
      <c r="A24" s="19"/>
      <c r="B24" s="20"/>
      <c r="C24" s="19"/>
      <c r="D24" s="54"/>
      <c r="E24" s="55"/>
      <c r="F24" s="55"/>
      <c r="G24" s="55"/>
      <c r="H24" s="55"/>
      <c r="I24" s="55"/>
      <c r="J24" s="55"/>
      <c r="K24" s="55"/>
      <c r="L24" s="56"/>
      <c r="M24" s="57"/>
      <c r="N24" s="58"/>
      <c r="O24" s="49"/>
      <c r="P24" s="50"/>
      <c r="Q24" s="7"/>
    </row>
    <row r="25" spans="1:17" ht="20.25" customHeight="1">
      <c r="A25" s="19"/>
      <c r="B25" s="20"/>
      <c r="C25" s="19"/>
      <c r="D25" s="54"/>
      <c r="E25" s="55"/>
      <c r="F25" s="55"/>
      <c r="G25" s="55"/>
      <c r="H25" s="55"/>
      <c r="I25" s="55"/>
      <c r="J25" s="55"/>
      <c r="K25" s="55"/>
      <c r="L25" s="56"/>
      <c r="M25" s="57"/>
      <c r="N25" s="58"/>
      <c r="O25" s="49"/>
      <c r="P25" s="50"/>
      <c r="Q25" s="7"/>
    </row>
    <row r="26" spans="1:17" ht="20.25" customHeight="1">
      <c r="A26" s="19"/>
      <c r="B26" s="20"/>
      <c r="C26" s="19"/>
      <c r="D26" s="54"/>
      <c r="E26" s="55"/>
      <c r="F26" s="55"/>
      <c r="G26" s="55"/>
      <c r="H26" s="55"/>
      <c r="I26" s="55"/>
      <c r="J26" s="55"/>
      <c r="K26" s="55"/>
      <c r="L26" s="56"/>
      <c r="M26" s="57"/>
      <c r="N26" s="58"/>
      <c r="O26" s="49"/>
      <c r="P26" s="50"/>
      <c r="Q26" s="7"/>
    </row>
    <row r="27" spans="1:17" ht="20.25" customHeight="1">
      <c r="A27" s="21"/>
      <c r="B27" s="22"/>
      <c r="C27" s="21"/>
      <c r="D27" s="73"/>
      <c r="E27" s="74"/>
      <c r="F27" s="74"/>
      <c r="G27" s="74"/>
      <c r="H27" s="74"/>
      <c r="I27" s="74"/>
      <c r="J27" s="74"/>
      <c r="K27" s="74"/>
      <c r="L27" s="75"/>
      <c r="M27" s="57"/>
      <c r="N27" s="58"/>
      <c r="O27" s="76"/>
      <c r="P27" s="77"/>
      <c r="Q27" s="6"/>
    </row>
    <row r="28" spans="1:17" s="12" customFormat="1" ht="20.25" customHeight="1">
      <c r="A28" s="65" t="s">
        <v>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2">
        <f>SUM(O8:P27)</f>
        <v>58190</v>
      </c>
      <c r="P28" s="72"/>
      <c r="Q28" s="11"/>
    </row>
    <row r="29" spans="1:17" ht="20.25" customHeight="1">
      <c r="A29" s="68" t="s">
        <v>11</v>
      </c>
      <c r="B29" s="68"/>
      <c r="C29" s="68"/>
      <c r="D29" s="96">
        <v>524800</v>
      </c>
      <c r="E29" s="96"/>
      <c r="F29" s="30" t="s">
        <v>4</v>
      </c>
      <c r="G29" s="30"/>
      <c r="H29" s="30"/>
      <c r="I29" s="30"/>
      <c r="J29" s="30"/>
      <c r="K29" s="30"/>
      <c r="L29" s="30"/>
      <c r="M29" s="30"/>
      <c r="N29" s="30"/>
      <c r="O29" s="9"/>
      <c r="P29" s="9"/>
      <c r="Q29" s="10"/>
    </row>
    <row r="30" spans="1:17" ht="20.25" customHeight="1">
      <c r="B30" s="70" t="s">
        <v>23</v>
      </c>
      <c r="C30" s="70"/>
      <c r="D30" s="93">
        <v>416820</v>
      </c>
      <c r="E30" s="93"/>
      <c r="F30" s="4" t="s">
        <v>21</v>
      </c>
      <c r="G30" s="4"/>
      <c r="H30" s="32" t="s">
        <v>22</v>
      </c>
      <c r="I30" s="94">
        <f>O28</f>
        <v>58190</v>
      </c>
      <c r="J30" s="94"/>
      <c r="K30" s="1" t="s">
        <v>4</v>
      </c>
      <c r="L30" s="5" t="s">
        <v>13</v>
      </c>
      <c r="M30" s="5" t="s">
        <v>5</v>
      </c>
      <c r="N30" s="95">
        <f>D30-I30</f>
        <v>358630</v>
      </c>
      <c r="O30" s="95"/>
      <c r="P30" s="1" t="s">
        <v>4</v>
      </c>
    </row>
    <row r="32" spans="1:17" ht="20.25" customHeight="1">
      <c r="B32" s="13"/>
      <c r="E32" s="13"/>
      <c r="J32" s="13"/>
      <c r="K32" s="13"/>
    </row>
    <row r="33" spans="2:2" ht="20.25" customHeight="1">
      <c r="B33" s="13"/>
    </row>
  </sheetData>
  <mergeCells count="85">
    <mergeCell ref="B30:C30"/>
    <mergeCell ref="D30:E30"/>
    <mergeCell ref="I30:J30"/>
    <mergeCell ref="N30:O30"/>
    <mergeCell ref="D27:L27"/>
    <mergeCell ref="M27:N27"/>
    <mergeCell ref="O27:P27"/>
    <mergeCell ref="A28:N28"/>
    <mergeCell ref="O28:P28"/>
    <mergeCell ref="A29:C29"/>
    <mergeCell ref="D29:E29"/>
    <mergeCell ref="D25:L25"/>
    <mergeCell ref="M25:N25"/>
    <mergeCell ref="O25:P25"/>
    <mergeCell ref="D26:L26"/>
    <mergeCell ref="M26:N26"/>
    <mergeCell ref="O26:P26"/>
    <mergeCell ref="D23:L23"/>
    <mergeCell ref="M23:N23"/>
    <mergeCell ref="O23:P23"/>
    <mergeCell ref="D24:L24"/>
    <mergeCell ref="M24:N24"/>
    <mergeCell ref="O24:P24"/>
    <mergeCell ref="D21:L21"/>
    <mergeCell ref="M21:N21"/>
    <mergeCell ref="O21:P21"/>
    <mergeCell ref="D22:L22"/>
    <mergeCell ref="M22:N22"/>
    <mergeCell ref="O22:P22"/>
    <mergeCell ref="D19:L19"/>
    <mergeCell ref="M19:N19"/>
    <mergeCell ref="O19:P19"/>
    <mergeCell ref="D20:L20"/>
    <mergeCell ref="M20:N20"/>
    <mergeCell ref="O20:P20"/>
    <mergeCell ref="D17:L17"/>
    <mergeCell ref="M17:N17"/>
    <mergeCell ref="O17:P17"/>
    <mergeCell ref="D18:L18"/>
    <mergeCell ref="M18:N18"/>
    <mergeCell ref="O18:P18"/>
    <mergeCell ref="D15:L15"/>
    <mergeCell ref="M15:N15"/>
    <mergeCell ref="O15:P15"/>
    <mergeCell ref="D16:L16"/>
    <mergeCell ref="M16:N16"/>
    <mergeCell ref="O16:P16"/>
    <mergeCell ref="D13:L13"/>
    <mergeCell ref="M13:N13"/>
    <mergeCell ref="O13:P13"/>
    <mergeCell ref="D14:L14"/>
    <mergeCell ref="M14:N14"/>
    <mergeCell ref="O14:P14"/>
    <mergeCell ref="D11:L11"/>
    <mergeCell ref="M11:N11"/>
    <mergeCell ref="O11:P11"/>
    <mergeCell ref="D12:L12"/>
    <mergeCell ref="M12:N12"/>
    <mergeCell ref="O12:P12"/>
    <mergeCell ref="D9:L9"/>
    <mergeCell ref="M9:N9"/>
    <mergeCell ref="O9:P9"/>
    <mergeCell ref="D10:L10"/>
    <mergeCell ref="M10:N10"/>
    <mergeCell ref="O10:P10"/>
    <mergeCell ref="D7:L7"/>
    <mergeCell ref="M7:N7"/>
    <mergeCell ref="O7:P7"/>
    <mergeCell ref="D8:L8"/>
    <mergeCell ref="M8:N8"/>
    <mergeCell ref="O8:P8"/>
    <mergeCell ref="P4:Q5"/>
    <mergeCell ref="L1:M1"/>
    <mergeCell ref="N1:Q1"/>
    <mergeCell ref="A2:B3"/>
    <mergeCell ref="C2:E3"/>
    <mergeCell ref="L2:M2"/>
    <mergeCell ref="N2:Q2"/>
    <mergeCell ref="L3:M3"/>
    <mergeCell ref="N3:Q3"/>
    <mergeCell ref="A4:C4"/>
    <mergeCell ref="D4:H5"/>
    <mergeCell ref="J4:K5"/>
    <mergeCell ref="L4:N5"/>
    <mergeCell ref="O4:O5"/>
  </mergeCells>
  <phoneticPr fontId="2"/>
  <pageMargins left="0.73" right="0.39370078740157483" top="0.78740157480314965" bottom="0.59055118110236227" header="0.51181102362204722" footer="0.51181102362204722"/>
  <pageSetup paperSize="9" orientation="portrait" horizontalDpi="4294967292" r:id="rId1"/>
  <headerFooter alignWithMargins="0">
    <oddHeader>&amp;R資料①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1EAD5A-ECC2-4902-ABB2-DA253D7CFCD0}">
          <x14:formula1>
            <xm:f>プルダウンリスト!$E$1:$E$21</xm:f>
          </x14:formula1>
          <xm:sqref>M9:N27</xm:sqref>
        </x14:dataValidation>
        <x14:dataValidation type="list" allowBlank="1" showInputMessage="1" showErrorMessage="1" xr:uid="{E7A90AA1-1FD6-4FC4-8D02-0F1A09DEBB3E}">
          <x14:formula1>
            <xm:f>プルダウンリスト!$A$1:$A$41</xm:f>
          </x14:formula1>
          <xm:sqref>C2:E3 P4</xm:sqref>
        </x14:dataValidation>
        <x14:dataValidation type="list" allowBlank="1" showInputMessage="1" showErrorMessage="1" xr:uid="{5B989D11-2968-46E6-80F7-E5AA8CC0CE74}">
          <x14:formula1>
            <xm:f>プルダウンリスト!E1:E21</xm:f>
          </x14:formula1>
          <xm:sqref>M8:N8</xm:sqref>
        </x14:dataValidation>
        <x14:dataValidation type="list" allowBlank="1" showInputMessage="1" showErrorMessage="1" xr:uid="{F11A5B78-18B5-43AA-855F-D202FB6AB5EE}">
          <x14:formula1>
            <xm:f>プルダウンリスト!$C$1:$C$11</xm:f>
          </x14:formula1>
          <xm:sqref>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selection activeCell="C25" sqref="C25"/>
    </sheetView>
  </sheetViews>
  <sheetFormatPr defaultRowHeight="13.5"/>
  <cols>
    <col min="1" max="1" width="9" style="27"/>
    <col min="3" max="3" width="24.875" bestFit="1" customWidth="1"/>
  </cols>
  <sheetData>
    <row r="1" spans="1:10">
      <c r="A1" s="27">
        <v>101</v>
      </c>
      <c r="C1" t="s">
        <v>24</v>
      </c>
      <c r="E1" t="s">
        <v>25</v>
      </c>
    </row>
    <row r="2" spans="1:10">
      <c r="A2" s="27">
        <v>102</v>
      </c>
      <c r="C2" t="s">
        <v>26</v>
      </c>
      <c r="E2" t="s">
        <v>27</v>
      </c>
    </row>
    <row r="3" spans="1:10">
      <c r="A3" s="27">
        <v>103</v>
      </c>
      <c r="C3" t="s">
        <v>31</v>
      </c>
      <c r="E3" t="s">
        <v>28</v>
      </c>
    </row>
    <row r="4" spans="1:10" ht="14.25">
      <c r="A4" s="27">
        <v>104</v>
      </c>
      <c r="C4" t="s">
        <v>34</v>
      </c>
      <c r="E4" t="s">
        <v>29</v>
      </c>
      <c r="J4" s="28" t="s">
        <v>30</v>
      </c>
    </row>
    <row r="5" spans="1:10">
      <c r="A5" s="27">
        <v>105</v>
      </c>
      <c r="C5" t="s">
        <v>39</v>
      </c>
      <c r="E5" t="s">
        <v>32</v>
      </c>
      <c r="J5" s="29" t="s">
        <v>33</v>
      </c>
    </row>
    <row r="6" spans="1:10">
      <c r="A6" s="27">
        <v>106</v>
      </c>
      <c r="C6" t="s">
        <v>49</v>
      </c>
      <c r="E6" t="s">
        <v>35</v>
      </c>
      <c r="J6" s="29" t="s">
        <v>36</v>
      </c>
    </row>
    <row r="7" spans="1:10">
      <c r="A7" s="27">
        <v>107</v>
      </c>
      <c r="C7" t="s">
        <v>52</v>
      </c>
      <c r="E7" t="s">
        <v>37</v>
      </c>
      <c r="J7" s="29" t="s">
        <v>38</v>
      </c>
    </row>
    <row r="8" spans="1:10">
      <c r="A8" s="27">
        <v>108</v>
      </c>
      <c r="C8" t="s">
        <v>55</v>
      </c>
      <c r="E8" t="s">
        <v>40</v>
      </c>
    </row>
    <row r="9" spans="1:10">
      <c r="A9" s="27">
        <v>109</v>
      </c>
      <c r="C9" t="s">
        <v>57</v>
      </c>
      <c r="E9" t="s">
        <v>41</v>
      </c>
    </row>
    <row r="10" spans="1:10">
      <c r="A10" s="27">
        <v>110</v>
      </c>
      <c r="C10" t="s">
        <v>58</v>
      </c>
      <c r="E10" t="s">
        <v>42</v>
      </c>
    </row>
    <row r="11" spans="1:10">
      <c r="A11" s="27">
        <v>111</v>
      </c>
      <c r="C11" t="s">
        <v>59</v>
      </c>
      <c r="E11" t="s">
        <v>43</v>
      </c>
    </row>
    <row r="12" spans="1:10">
      <c r="A12" s="27">
        <v>112</v>
      </c>
      <c r="E12" t="s">
        <v>44</v>
      </c>
    </row>
    <row r="13" spans="1:10">
      <c r="A13" s="27">
        <v>201</v>
      </c>
      <c r="E13" t="s">
        <v>45</v>
      </c>
    </row>
    <row r="14" spans="1:10">
      <c r="A14" s="27">
        <v>202</v>
      </c>
      <c r="E14" t="s">
        <v>46</v>
      </c>
    </row>
    <row r="15" spans="1:10">
      <c r="A15" s="27">
        <v>203</v>
      </c>
      <c r="E15" t="s">
        <v>47</v>
      </c>
    </row>
    <row r="16" spans="1:10">
      <c r="A16" s="27">
        <v>204</v>
      </c>
      <c r="E16" t="s">
        <v>48</v>
      </c>
    </row>
    <row r="17" spans="1:5">
      <c r="A17" s="27">
        <v>402</v>
      </c>
      <c r="E17" t="s">
        <v>50</v>
      </c>
    </row>
    <row r="18" spans="1:5">
      <c r="A18" s="27">
        <v>503</v>
      </c>
      <c r="E18" t="s">
        <v>51</v>
      </c>
    </row>
    <row r="19" spans="1:5">
      <c r="A19" s="27">
        <v>504</v>
      </c>
      <c r="E19" t="s">
        <v>53</v>
      </c>
    </row>
    <row r="20" spans="1:5">
      <c r="A20" s="27">
        <v>601</v>
      </c>
      <c r="E20" t="s">
        <v>54</v>
      </c>
    </row>
    <row r="21" spans="1:5">
      <c r="A21" s="27">
        <v>602</v>
      </c>
      <c r="E21" t="s">
        <v>56</v>
      </c>
    </row>
    <row r="22" spans="1:5">
      <c r="A22" s="27">
        <v>603</v>
      </c>
    </row>
    <row r="23" spans="1:5">
      <c r="A23" s="27">
        <v>604</v>
      </c>
    </row>
    <row r="24" spans="1:5">
      <c r="A24" s="27">
        <v>605</v>
      </c>
    </row>
    <row r="25" spans="1:5">
      <c r="A25" s="27">
        <v>606</v>
      </c>
    </row>
    <row r="26" spans="1:5">
      <c r="A26" s="27">
        <v>607</v>
      </c>
    </row>
    <row r="27" spans="1:5">
      <c r="A27" s="27">
        <v>608</v>
      </c>
    </row>
    <row r="28" spans="1:5">
      <c r="A28" s="27">
        <v>610</v>
      </c>
    </row>
    <row r="29" spans="1:5">
      <c r="A29" s="27">
        <v>611</v>
      </c>
    </row>
    <row r="30" spans="1:5">
      <c r="A30" s="27" t="s">
        <v>60</v>
      </c>
    </row>
    <row r="31" spans="1:5">
      <c r="A31" s="27">
        <v>614</v>
      </c>
    </row>
    <row r="32" spans="1:5">
      <c r="A32" s="27">
        <v>615</v>
      </c>
    </row>
    <row r="33" spans="1:1">
      <c r="A33" s="27">
        <v>616</v>
      </c>
    </row>
    <row r="34" spans="1:1">
      <c r="A34" s="27">
        <v>617</v>
      </c>
    </row>
    <row r="35" spans="1:1">
      <c r="A35" s="27">
        <v>618</v>
      </c>
    </row>
    <row r="36" spans="1:1">
      <c r="A36" s="27">
        <v>619</v>
      </c>
    </row>
    <row r="37" spans="1:1">
      <c r="A37" s="27">
        <v>701</v>
      </c>
    </row>
    <row r="38" spans="1:1">
      <c r="A38" s="27">
        <v>703</v>
      </c>
    </row>
    <row r="39" spans="1:1">
      <c r="A39" s="27">
        <v>704</v>
      </c>
    </row>
    <row r="40" spans="1:1">
      <c r="A40" s="27">
        <v>705</v>
      </c>
    </row>
    <row r="41" spans="1:1">
      <c r="A41" s="27">
        <v>706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業務日誌 </vt:lpstr>
      <vt:lpstr>業務日誌  (記載例)</vt:lpstr>
      <vt:lpstr>プルダウンリスト</vt:lpstr>
      <vt:lpstr>'業務日誌 '!Print_Area</vt:lpstr>
      <vt:lpstr>'業務日誌 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大阪ﾘﾊﾋﾞﾘﾃｰｼｮﾝ専門学校</dc:creator>
  <cp:lastModifiedBy>BPC163088</cp:lastModifiedBy>
  <cp:lastPrinted>2019-08-12T22:20:44Z</cp:lastPrinted>
  <dcterms:created xsi:type="dcterms:W3CDTF">2001-07-10T11:36:51Z</dcterms:created>
  <dcterms:modified xsi:type="dcterms:W3CDTF">2023-07-21T04:28:59Z</dcterms:modified>
</cp:coreProperties>
</file>