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受託研修部\日本PT講習会\2020\"/>
    </mc:Choice>
  </mc:AlternateContent>
  <bookViews>
    <workbookView xWindow="0" yWindow="0" windowWidth="25200" windowHeight="11200"/>
  </bookViews>
  <sheets>
    <sheet name="申請書" sheetId="6" r:id="rId1"/>
    <sheet name="データ" sheetId="8" state="hidden" r:id="rId2"/>
    <sheet name="Sheet1" sheetId="9" state="hidden" r:id="rId3"/>
    <sheet name="記入例" sheetId="17" r:id="rId4"/>
    <sheet name="Sheet2" sheetId="16" state="hidden" r:id="rId5"/>
  </sheets>
  <definedNames>
    <definedName name="_xlnm.Print_Area" localSheetId="3">記入例!$A$1:$L$189</definedName>
    <definedName name="_xlnm.Print_Area" localSheetId="0">申請書!$A$1:$L$191</definedName>
    <definedName name="スタッフ">データ!$A$57:$A$59</definedName>
    <definedName name="講師">データ!$A$53:$A$55</definedName>
    <definedName name="種別1">データ!$A$2:$A$3</definedName>
    <definedName name="種別2">データ!$A$6:$A$10</definedName>
    <definedName name="新プロ">データ!$A$46:$A$50</definedName>
    <definedName name="年数">データ!$A$12:$A$16</definedName>
    <definedName name="分野">データ!$A$20:$A$42</definedName>
  </definedNames>
  <calcPr calcId="162913"/>
</workbook>
</file>

<file path=xl/calcChain.xml><?xml version="1.0" encoding="utf-8"?>
<calcChain xmlns="http://schemas.openxmlformats.org/spreadsheetml/2006/main">
  <c r="AK4" i="16" l="1"/>
  <c r="D181" i="6" l="1"/>
  <c r="EH4" i="16" l="1"/>
  <c r="DJ4" i="16" l="1"/>
  <c r="DI4" i="16"/>
  <c r="DH4" i="16"/>
  <c r="DG4" i="16"/>
  <c r="DF4" i="16"/>
  <c r="DE4" i="16"/>
  <c r="DD4" i="16"/>
  <c r="DC4" i="16"/>
  <c r="DB4" i="16"/>
  <c r="DA4" i="16"/>
  <c r="CZ4" i="16"/>
  <c r="CY4" i="16"/>
  <c r="CX4" i="16"/>
  <c r="CW4" i="16"/>
  <c r="CV4" i="16"/>
  <c r="CU4" i="16"/>
  <c r="CT4" i="16"/>
  <c r="CS4" i="16"/>
  <c r="EK4" i="16"/>
  <c r="EJ4" i="16"/>
  <c r="CR4" i="16"/>
  <c r="CQ4" i="16"/>
  <c r="CP4" i="16"/>
  <c r="CO4" i="16"/>
  <c r="CN4" i="16"/>
  <c r="CM4" i="16"/>
  <c r="CL4" i="16"/>
  <c r="CK4" i="16"/>
  <c r="CJ4" i="16"/>
  <c r="CI4" i="16"/>
  <c r="CH4" i="16"/>
  <c r="CG4" i="16"/>
  <c r="CF4" i="16"/>
  <c r="CE4" i="16"/>
  <c r="CD4" i="16"/>
  <c r="CC4" i="16"/>
  <c r="CB4" i="16"/>
  <c r="CA4" i="16"/>
  <c r="BZ4" i="16"/>
  <c r="BY4" i="16"/>
  <c r="BX4" i="16"/>
  <c r="BW4" i="16"/>
  <c r="BV4" i="16"/>
  <c r="BU4" i="16"/>
  <c r="BT4" i="16"/>
  <c r="BS4" i="16"/>
  <c r="BR4" i="16"/>
  <c r="BN4" i="16"/>
  <c r="BO4" i="16"/>
  <c r="BP4" i="16"/>
  <c r="BQ4" i="16"/>
  <c r="BL4" i="16"/>
  <c r="BM4" i="16"/>
  <c r="BK4" i="16"/>
  <c r="BJ4" i="16"/>
  <c r="BI4" i="16"/>
  <c r="AJ4" i="16"/>
  <c r="AC4" i="16"/>
  <c r="H188" i="17"/>
  <c r="D188" i="17"/>
  <c r="J188" i="17"/>
  <c r="EA4" i="16"/>
  <c r="DZ4" i="16"/>
  <c r="DY4" i="16"/>
  <c r="DX4" i="16"/>
  <c r="EC4" i="16"/>
  <c r="EB4" i="16"/>
  <c r="EE4" i="16"/>
  <c r="ED4" i="16"/>
  <c r="EF4" i="16"/>
  <c r="EG4" i="16"/>
  <c r="GB4" i="16"/>
  <c r="GA4" i="16"/>
  <c r="FZ4" i="16"/>
  <c r="FY4" i="16"/>
  <c r="FX4" i="16"/>
  <c r="FW4" i="16"/>
  <c r="FV4" i="16"/>
  <c r="FU4" i="16"/>
  <c r="FT4" i="16"/>
  <c r="FR4" i="16"/>
  <c r="FQ4" i="16"/>
  <c r="FO4" i="16"/>
  <c r="FN4" i="16"/>
  <c r="FM4" i="16"/>
  <c r="FL4" i="16"/>
  <c r="FK4" i="16"/>
  <c r="FJ4" i="16"/>
  <c r="FI4" i="16"/>
  <c r="FH4" i="16"/>
  <c r="FG4" i="16"/>
  <c r="FF4" i="16"/>
  <c r="FE4" i="16"/>
  <c r="FD4" i="16"/>
  <c r="FC4" i="16"/>
  <c r="FB4" i="16"/>
  <c r="FA4" i="16"/>
  <c r="EZ4" i="16"/>
  <c r="EY4" i="16"/>
  <c r="EX4" i="16"/>
  <c r="EW4" i="16"/>
  <c r="EV4" i="16"/>
  <c r="EU4" i="16"/>
  <c r="ET4" i="16"/>
  <c r="ES4" i="16"/>
  <c r="ER4" i="16"/>
  <c r="EQ4" i="16"/>
  <c r="EP4" i="16"/>
  <c r="EO4" i="16"/>
  <c r="EN4" i="16"/>
  <c r="EM4" i="16"/>
  <c r="EL4" i="16"/>
  <c r="EI4" i="16"/>
  <c r="DW4" i="16"/>
  <c r="DV4" i="16"/>
  <c r="DU4" i="16"/>
  <c r="DT4" i="16"/>
  <c r="DS4" i="16"/>
  <c r="DR4" i="16"/>
  <c r="DQ4" i="16"/>
  <c r="DP4" i="16"/>
  <c r="DO4" i="16"/>
  <c r="DN4" i="16"/>
  <c r="DM4" i="16"/>
  <c r="DL4" i="16"/>
  <c r="DK4" i="16"/>
  <c r="BH4" i="16"/>
  <c r="BG4" i="16"/>
  <c r="BF4" i="16"/>
  <c r="BE4" i="16"/>
  <c r="BD4" i="16"/>
  <c r="BC4" i="16"/>
  <c r="BB4" i="16"/>
  <c r="BA4" i="16"/>
  <c r="AZ4" i="16"/>
  <c r="AY4" i="16"/>
  <c r="AX4" i="16"/>
  <c r="AW4" i="16"/>
  <c r="AV4" i="16"/>
  <c r="AU4" i="16"/>
  <c r="AT4" i="16"/>
  <c r="AS4" i="16"/>
  <c r="AR4" i="16"/>
  <c r="AQ4" i="16"/>
  <c r="AP4" i="16"/>
  <c r="AO4" i="16"/>
  <c r="AN4" i="16"/>
  <c r="AL4" i="16"/>
  <c r="AI4" i="16"/>
  <c r="AH4" i="16"/>
  <c r="AG4" i="16"/>
  <c r="AF4" i="16"/>
  <c r="AE4" i="16"/>
  <c r="AD4" i="16"/>
  <c r="AB4" i="16"/>
  <c r="AA4" i="16"/>
  <c r="Z4" i="16"/>
  <c r="Y4" i="16"/>
  <c r="X4" i="16"/>
  <c r="W4" i="16"/>
  <c r="V4" i="16"/>
  <c r="T4" i="16"/>
  <c r="S4" i="16"/>
  <c r="R4" i="16"/>
  <c r="Q4" i="16"/>
  <c r="P4" i="16"/>
  <c r="O4" i="16"/>
  <c r="N4" i="16"/>
  <c r="M4" i="16"/>
  <c r="L4" i="16"/>
  <c r="K4" i="16"/>
  <c r="J4" i="16"/>
  <c r="I4" i="16"/>
  <c r="H4" i="16"/>
  <c r="G4" i="16"/>
  <c r="F4" i="16"/>
  <c r="E4" i="16"/>
  <c r="D4" i="16"/>
  <c r="C4" i="16"/>
  <c r="D190" i="6"/>
  <c r="FS4" i="16" s="1"/>
  <c r="H190" i="6"/>
  <c r="GC4" i="16"/>
  <c r="FP4" i="16"/>
  <c r="J190" i="6" l="1"/>
  <c r="GD4" i="16" s="1"/>
</calcChain>
</file>

<file path=xl/sharedStrings.xml><?xml version="1.0" encoding="utf-8"?>
<sst xmlns="http://schemas.openxmlformats.org/spreadsheetml/2006/main" count="717" uniqueCount="322">
  <si>
    <t>開始日</t>
    <rPh sb="0" eb="3">
      <t>カイシビ</t>
    </rPh>
    <phoneticPr fontId="2"/>
  </si>
  <si>
    <t>終了日</t>
    <rPh sb="0" eb="3">
      <t>シュウリョウビ</t>
    </rPh>
    <phoneticPr fontId="2"/>
  </si>
  <si>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</si>
  <si>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</si>
  <si>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</si>
  <si>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</si>
  <si>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</si>
  <si>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</si>
  <si>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</si>
  <si>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申請者名</t>
    <phoneticPr fontId="2"/>
  </si>
  <si>
    <t>申請者所属</t>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</si>
  <si>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</si>
  <si>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</si>
  <si>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</si>
  <si>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</si>
  <si>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</si>
  <si>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専門理学療法士</t>
    <rPh sb="0" eb="2">
      <t>センモン</t>
    </rPh>
    <rPh sb="2" eb="4">
      <t>リガク</t>
    </rPh>
    <rPh sb="4" eb="7">
      <t>リョウホウシ</t>
    </rPh>
    <phoneticPr fontId="2"/>
  </si>
  <si>
    <t>コマ数</t>
    <rPh sb="2" eb="3">
      <t>スウ</t>
    </rPh>
    <phoneticPr fontId="2"/>
  </si>
  <si>
    <t>有</t>
    <rPh sb="0" eb="1">
      <t>ア</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</si>
  <si>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</si>
  <si>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</si>
  <si>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</si>
  <si>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</si>
  <si>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</si>
  <si>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</si>
  <si>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</si>
  <si>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</si>
  <si>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</si>
  <si>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</si>
  <si>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</si>
  <si>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認定理学療法士</t>
    <rPh sb="0" eb="2">
      <t>ニンテイ</t>
    </rPh>
    <rPh sb="2" eb="4">
      <t>リガク</t>
    </rPh>
    <rPh sb="4" eb="7">
      <t>リョウホウシ</t>
    </rPh>
    <phoneticPr fontId="2"/>
  </si>
  <si>
    <t>領域名</t>
    <rPh sb="0" eb="2">
      <t>リョウイキ</t>
    </rPh>
    <rPh sb="2" eb="3">
      <t>メイ</t>
    </rPh>
    <phoneticPr fontId="2"/>
  </si>
  <si>
    <t>円（非会員の場合）</t>
    <rPh sb="0" eb="1">
      <t>エン</t>
    </rPh>
    <rPh sb="2" eb="3">
      <t>ヒ</t>
    </rPh>
    <rPh sb="3" eb="5">
      <t>カイイン</t>
    </rPh>
    <rPh sb="6" eb="8">
      <t>バアイ</t>
    </rPh>
    <phoneticPr fontId="2"/>
  </si>
  <si>
    <t>分野</t>
    <rPh sb="0" eb="2">
      <t>ブンヤ</t>
    </rPh>
    <phoneticPr fontId="2"/>
  </si>
  <si>
    <t>２）開催年月日</t>
    <phoneticPr fontId="2"/>
  </si>
  <si>
    <t>３）開催時間</t>
    <phoneticPr fontId="2"/>
  </si>
  <si>
    <t>４）会場</t>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</si>
  <si>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</si>
  <si>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</si>
  <si>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</si>
  <si>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</si>
  <si>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A教授クラス</t>
    <rPh sb="1" eb="3">
      <t>キョウジュ</t>
    </rPh>
    <phoneticPr fontId="2"/>
  </si>
  <si>
    <t>B助教授・講師クラス</t>
    <rPh sb="1" eb="4">
      <t>ジョキョウジュ</t>
    </rPh>
    <rPh sb="5" eb="7">
      <t>コウシ</t>
    </rPh>
    <phoneticPr fontId="2"/>
  </si>
  <si>
    <t>A部長・委員長・部会長</t>
    <rPh sb="1" eb="3">
      <t>ブチョウ</t>
    </rPh>
    <rPh sb="4" eb="7">
      <t>イインチョウ</t>
    </rPh>
    <rPh sb="8" eb="11">
      <t>ブカイチョウ</t>
    </rPh>
    <phoneticPr fontId="2"/>
  </si>
  <si>
    <t>Ｂ部員・委員・運営幹事</t>
    <rPh sb="1" eb="3">
      <t>ブイン</t>
    </rPh>
    <rPh sb="4" eb="6">
      <t>イイン</t>
    </rPh>
    <rPh sb="7" eb="9">
      <t>ウンエイ</t>
    </rPh>
    <rPh sb="9" eb="11">
      <t>カンジ</t>
    </rPh>
    <phoneticPr fontId="2"/>
  </si>
  <si>
    <t>申請者情報と同じ</t>
    <rPh sb="0" eb="3">
      <t>シンセイシャ</t>
    </rPh>
    <rPh sb="3" eb="5">
      <t>ジョウホウ</t>
    </rPh>
    <rPh sb="6" eb="7">
      <t>オナ</t>
    </rPh>
    <phoneticPr fontId="2"/>
  </si>
  <si>
    <t>※</t>
    <phoneticPr fontId="2"/>
  </si>
  <si>
    <t>（税込）</t>
    <rPh sb="1" eb="3">
      <t>ゼイコミ</t>
    </rPh>
    <phoneticPr fontId="2"/>
  </si>
  <si>
    <t>理学療法士講習会　基本編（理論）</t>
    <phoneticPr fontId="4"/>
  </si>
  <si>
    <t>理学療法士講習会　応用編</t>
    <phoneticPr fontId="4"/>
  </si>
  <si>
    <t>予防、健康増進分野</t>
    <phoneticPr fontId="4"/>
  </si>
  <si>
    <t>急性期</t>
    <phoneticPr fontId="4"/>
  </si>
  <si>
    <t>亜急性期（回復期）</t>
    <phoneticPr fontId="4"/>
  </si>
  <si>
    <t>慢性期（地域・在宅など）</t>
    <phoneticPr fontId="4"/>
  </si>
  <si>
    <t>終末期</t>
    <phoneticPr fontId="4"/>
  </si>
  <si>
    <t>１～３年目</t>
    <phoneticPr fontId="4"/>
  </si>
  <si>
    <t>４年目～</t>
    <phoneticPr fontId="4"/>
  </si>
  <si>
    <t>６年目～</t>
    <phoneticPr fontId="4"/>
  </si>
  <si>
    <t>９年目～</t>
    <phoneticPr fontId="4"/>
  </si>
  <si>
    <t>１１年目～</t>
    <phoneticPr fontId="4"/>
  </si>
  <si>
    <t>＜目的＞</t>
    <rPh sb="1" eb="3">
      <t>モクテキ</t>
    </rPh>
    <phoneticPr fontId="2"/>
  </si>
  <si>
    <t>1-a）　ひとを対象とした基礎領域</t>
    <phoneticPr fontId="4"/>
  </si>
  <si>
    <t>1-b）　動物・培養細胞を対象とした基礎領域</t>
    <phoneticPr fontId="4"/>
  </si>
  <si>
    <t>2-a）　脳卒中</t>
    <phoneticPr fontId="4"/>
  </si>
  <si>
    <t>2-b）　神経筋障害</t>
    <phoneticPr fontId="4"/>
  </si>
  <si>
    <t>2-c）　脊髄障害</t>
    <phoneticPr fontId="4"/>
  </si>
  <si>
    <t>2-d）　発達障害</t>
    <phoneticPr fontId="4"/>
  </si>
  <si>
    <t>3-a）　運動器</t>
    <phoneticPr fontId="4"/>
  </si>
  <si>
    <t>3-b）　切断</t>
    <phoneticPr fontId="4"/>
  </si>
  <si>
    <t>3-c）　スポーツ理学療法</t>
    <phoneticPr fontId="4"/>
  </si>
  <si>
    <t>3-d）　徒手理学療法</t>
    <phoneticPr fontId="4"/>
  </si>
  <si>
    <t>4-a）　循環</t>
    <phoneticPr fontId="4"/>
  </si>
  <si>
    <t>4-b）　呼吸</t>
    <phoneticPr fontId="4"/>
  </si>
  <si>
    <t>4-c）　代謝</t>
    <phoneticPr fontId="4"/>
  </si>
  <si>
    <t>5-a）　地域理学療法</t>
    <phoneticPr fontId="4"/>
  </si>
  <si>
    <t>5-b）　健康増進・参加</t>
    <phoneticPr fontId="4"/>
  </si>
  <si>
    <t>5-c）　介護予防</t>
    <phoneticPr fontId="4"/>
  </si>
  <si>
    <t>5-d）　補装具</t>
    <phoneticPr fontId="4"/>
  </si>
  <si>
    <t>6-a）　物理療法</t>
    <phoneticPr fontId="4"/>
  </si>
  <si>
    <t>6-b）　褥瘡・創傷ケア</t>
    <phoneticPr fontId="4"/>
  </si>
  <si>
    <t>6-c）　疼痛管理</t>
    <phoneticPr fontId="4"/>
  </si>
  <si>
    <t>7-a）　臨床教育</t>
    <phoneticPr fontId="4"/>
  </si>
  <si>
    <t>7-b）　管理・運営</t>
    <phoneticPr fontId="4"/>
  </si>
  <si>
    <t>7-c）　学校教育</t>
    <phoneticPr fontId="4"/>
  </si>
  <si>
    <t>C-1 神経系疾患の理学療法</t>
  </si>
  <si>
    <t>C-2 運動器疾患の理学療法</t>
  </si>
  <si>
    <t>C-3 内部障害の理学療法</t>
  </si>
  <si>
    <t>C-4 高齢者の理学療法</t>
  </si>
  <si>
    <t>C-5 地域リハビリテーション</t>
  </si>
  <si>
    <t>士会</t>
    <rPh sb="0" eb="2">
      <t>シカイ</t>
    </rPh>
    <phoneticPr fontId="2"/>
  </si>
  <si>
    <t>C助手クラス</t>
    <rPh sb="1" eb="3">
      <t>ジョシュ</t>
    </rPh>
    <phoneticPr fontId="4"/>
  </si>
  <si>
    <t>C協力部員</t>
    <rPh sb="1" eb="3">
      <t>キョウリョク</t>
    </rPh>
    <rPh sb="3" eb="5">
      <t>ブイン</t>
    </rPh>
    <phoneticPr fontId="4"/>
  </si>
  <si>
    <t>Ⅱ.　申請する講習会・研修会について</t>
    <rPh sb="11" eb="14">
      <t>ケンシュウカイ</t>
    </rPh>
    <phoneticPr fontId="2"/>
  </si>
  <si>
    <t>Ⅰ．申請士会</t>
    <rPh sb="2" eb="4">
      <t>シンセイ</t>
    </rPh>
    <rPh sb="4" eb="5">
      <t>シ</t>
    </rPh>
    <rPh sb="5" eb="6">
      <t>カイ</t>
    </rPh>
    <phoneticPr fontId="4"/>
  </si>
  <si>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</si>
  <si>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</si>
  <si>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</si>
  <si>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担当者所属</t>
    <phoneticPr fontId="2"/>
  </si>
  <si>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</si>
  <si>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</si>
  <si>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</si>
  <si>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実施担当者名</t>
    <rPh sb="5" eb="6">
      <t>メイ</t>
    </rPh>
    <phoneticPr fontId="4"/>
  </si>
  <si>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</si>
  <si>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</si>
  <si>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</si>
  <si>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</si>
  <si>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</si>
  <si>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</si>
  <si>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</si>
  <si>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</si>
  <si>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6"/>
  </si>
  <si>
    <t>下記に内容の詳細を記載ください。</t>
    <rPh sb="0" eb="2">
      <t>カキ</t>
    </rPh>
    <rPh sb="3" eb="5">
      <t>ナイヨウ</t>
    </rPh>
    <rPh sb="6" eb="8">
      <t>ショウサイ</t>
    </rPh>
    <rPh sb="9" eb="11">
      <t>キサイ</t>
    </rPh>
    <phoneticPr fontId="6"/>
  </si>
  <si>
    <t>1.基礎理学療法専門分野</t>
    <rPh sb="8" eb="10">
      <t>センモン</t>
    </rPh>
    <rPh sb="10" eb="12">
      <t>ブンヤ</t>
    </rPh>
    <phoneticPr fontId="2"/>
  </si>
  <si>
    <t>付与</t>
    <rPh sb="0" eb="2">
      <t>フヨ</t>
    </rPh>
    <phoneticPr fontId="2"/>
  </si>
  <si>
    <t>（○をつける）</t>
    <phoneticPr fontId="2"/>
  </si>
  <si>
    <t>a 認定理学療法士
（ひとを対象とした基礎領域）</t>
  </si>
  <si>
    <t>b 認定理学療法士
（動物・培養細胞を対象とした基礎領域）</t>
  </si>
  <si>
    <t>ｃ 専門理学療法士</t>
  </si>
  <si>
    <t>2.神経理学療法専門分野</t>
    <rPh sb="8" eb="10">
      <t>センモン</t>
    </rPh>
    <rPh sb="10" eb="12">
      <t>ブンヤ</t>
    </rPh>
    <phoneticPr fontId="2"/>
  </si>
  <si>
    <t>付与</t>
    <phoneticPr fontId="2"/>
  </si>
  <si>
    <t>a 認定理学療法士（脳卒中）</t>
  </si>
  <si>
    <t>b 認定理学療法士（神経筋障害）</t>
  </si>
  <si>
    <t>c 認定理学療法士（脊髄障害）</t>
  </si>
  <si>
    <t>d 認定理学療法士（発達障害）</t>
  </si>
  <si>
    <t>e 専門理学療法士</t>
  </si>
  <si>
    <t>3.運動器理学療法専門分野</t>
    <rPh sb="9" eb="11">
      <t>センモン</t>
    </rPh>
    <rPh sb="11" eb="13">
      <t>ブンヤ</t>
    </rPh>
    <phoneticPr fontId="2"/>
  </si>
  <si>
    <t>a 認定理学療法士（運動器）</t>
  </si>
  <si>
    <t>b 認定理学療法士（切断）</t>
  </si>
  <si>
    <t>c 認定理学療法士（スポーツ理学療法）</t>
  </si>
  <si>
    <t>d 認定理学療法士（徒手理学療法）</t>
  </si>
  <si>
    <t>4.内部障害理学療法専門分野</t>
    <rPh sb="10" eb="12">
      <t>センモン</t>
    </rPh>
    <rPh sb="12" eb="14">
      <t>ブンヤ</t>
    </rPh>
    <phoneticPr fontId="2"/>
  </si>
  <si>
    <t>a 認定理学療法士（循環）</t>
  </si>
  <si>
    <t>b 認定理学療法士（呼吸）</t>
  </si>
  <si>
    <t>c 認定理学療法士（代謝）</t>
  </si>
  <si>
    <t>d 専門理学療法士</t>
  </si>
  <si>
    <t>5.生活環境支援理学療法専門分野</t>
    <rPh sb="12" eb="14">
      <t>センモン</t>
    </rPh>
    <rPh sb="14" eb="16">
      <t>ブンヤ</t>
    </rPh>
    <phoneticPr fontId="2"/>
  </si>
  <si>
    <t>a 認定理学療法士（地域理学療法）</t>
  </si>
  <si>
    <t>b 認定理学療法士（健康増進・参加）</t>
  </si>
  <si>
    <t>c 認定理学療法士（介護予防）</t>
  </si>
  <si>
    <t>d 認定理学療法士（補装具）</t>
  </si>
  <si>
    <t>c 専門理学療法士</t>
  </si>
  <si>
    <t>6.物理療法専門分野</t>
    <rPh sb="6" eb="8">
      <t>センモン</t>
    </rPh>
    <rPh sb="8" eb="10">
      <t>ブンヤ</t>
    </rPh>
    <phoneticPr fontId="2"/>
  </si>
  <si>
    <t>a 認定理学療法士（物理療法）</t>
  </si>
  <si>
    <t>b 認定理学療法士（褥瘡・創傷ケア）</t>
  </si>
  <si>
    <t>c 認定理学療法士（疼痛管理）</t>
  </si>
  <si>
    <t>7.教育管理理学療法専門分野</t>
    <rPh sb="10" eb="12">
      <t>センモン</t>
    </rPh>
    <rPh sb="12" eb="14">
      <t>ブンヤ</t>
    </rPh>
    <phoneticPr fontId="2"/>
  </si>
  <si>
    <t>a 認定理学療法士（臨床教育）</t>
  </si>
  <si>
    <t>b 認定理学療法士（管理・運営）</t>
  </si>
  <si>
    <t>c 認定理学療法士（学校教育）</t>
  </si>
  <si>
    <t>士会</t>
    <rPh sb="0" eb="1">
      <t>シ</t>
    </rPh>
    <rPh sb="1" eb="2">
      <t>カイ</t>
    </rPh>
    <phoneticPr fontId="4"/>
  </si>
  <si>
    <t>１）テーマ</t>
    <phoneticPr fontId="2"/>
  </si>
  <si>
    <t>無</t>
  </si>
  <si>
    <t>継続</t>
  </si>
  <si>
    <t>有</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</si>
  <si>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</si>
  <si>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</si>
  <si>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</si>
  <si>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５）継続、新規区分（前年度、理学療法士講習会として開催がある場合は「継続」）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</si>
  <si>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支出/収入</t>
    <rPh sb="0" eb="2">
      <t>シシュツ</t>
    </rPh>
    <rPh sb="3" eb="5">
      <t>シュウニュウ</t>
    </rPh>
    <phoneticPr fontId="4"/>
  </si>
  <si>
    <r>
      <t>　</t>
    </r>
    <r>
      <rPr>
        <sz val="10"/>
        <color indexed="10"/>
        <rFont val="ＭＳ Ｐゴシック"/>
        <family val="3"/>
        <charset val="128"/>
      </rPr>
      <t>※開催月は必須記入</t>
    </r>
    <rPh sb="2" eb="4">
      <t>カイサイ</t>
    </rPh>
    <rPh sb="4" eb="5">
      <t>ヅキ</t>
    </rPh>
    <rPh sb="6" eb="8">
      <t>ヒッス</t>
    </rPh>
    <rPh sb="8" eb="10">
      <t>キニュウ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</si>
  <si>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</si>
  <si>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</si>
  <si>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</si>
  <si>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Ⅳ　講習会・研修会　運営予算計画　</t>
    <rPh sb="6" eb="9">
      <t>ケンシュウカイ</t>
    </rPh>
    <phoneticPr fontId="2"/>
  </si>
  <si>
    <t>講師予定数</t>
    <rPh sb="0" eb="2">
      <t>コウシ</t>
    </rPh>
    <rPh sb="2" eb="4">
      <t>ヨテイ</t>
    </rPh>
    <phoneticPr fontId="4"/>
  </si>
  <si>
    <t>協会　太郎</t>
    <rPh sb="0" eb="2">
      <t>キョウカイ</t>
    </rPh>
    <rPh sb="3" eb="5">
      <t>タロウ</t>
    </rPh>
    <phoneticPr fontId="9"/>
  </si>
  <si>
    <t>日本理学療法士協会</t>
    <rPh sb="0" eb="9">
      <t>ニホン</t>
    </rPh>
    <phoneticPr fontId="9"/>
  </si>
  <si>
    <t>●●の理学療法</t>
    <rPh sb="3" eb="5">
      <t>リガク</t>
    </rPh>
    <rPh sb="5" eb="7">
      <t>リョウホウ</t>
    </rPh>
    <phoneticPr fontId="9"/>
  </si>
  <si>
    <t>日本理学療法士協会会館</t>
    <rPh sb="0" eb="9">
      <t>ニホン</t>
    </rPh>
    <rPh sb="9" eb="11">
      <t>カイカン</t>
    </rPh>
    <phoneticPr fontId="9"/>
  </si>
  <si>
    <t>①予防・健康増進に資するもの</t>
  </si>
  <si>
    <t>助成金を希望する</t>
  </si>
  <si>
    <t>△田　□介</t>
    <rPh sb="1" eb="2">
      <t>タ</t>
    </rPh>
    <rPh sb="4" eb="5">
      <t>スケ</t>
    </rPh>
    <phoneticPr fontId="9"/>
  </si>
  <si>
    <t>×山　〇男</t>
    <rPh sb="1" eb="2">
      <t>ヤマ</t>
    </rPh>
    <rPh sb="4" eb="5">
      <t>オトコ</t>
    </rPh>
    <phoneticPr fontId="9"/>
  </si>
  <si>
    <t>渋谷病院</t>
    <rPh sb="0" eb="2">
      <t>シブヤ</t>
    </rPh>
    <rPh sb="2" eb="4">
      <t>ビョウイン</t>
    </rPh>
    <phoneticPr fontId="9"/>
  </si>
  <si>
    <t>渋谷病院</t>
    <rPh sb="0" eb="4">
      <t>シブヤビョウイン</t>
    </rPh>
    <phoneticPr fontId="9"/>
  </si>
  <si>
    <t>100・・・・</t>
    <phoneticPr fontId="9"/>
  </si>
  <si>
    <t>運動器</t>
    <rPh sb="0" eb="2">
      <t>ウンドウ</t>
    </rPh>
    <rPh sb="2" eb="3">
      <t>キ</t>
    </rPh>
    <phoneticPr fontId="9"/>
  </si>
  <si>
    <t>〇岡　△美</t>
    <rPh sb="1" eb="2">
      <t>オカ</t>
    </rPh>
    <rPh sb="4" eb="5">
      <t>ミ</t>
    </rPh>
    <phoneticPr fontId="9"/>
  </si>
  <si>
    <t>東京専門学校</t>
    <rPh sb="0" eb="2">
      <t>トウキョウ</t>
    </rPh>
    <rPh sb="2" eb="4">
      <t>センモン</t>
    </rPh>
    <rPh sb="4" eb="6">
      <t>ガッコウ</t>
    </rPh>
    <phoneticPr fontId="9"/>
  </si>
  <si>
    <t>　</t>
    <phoneticPr fontId="4"/>
  </si>
  <si>
    <r>
      <t>２）講師（本協会会員）</t>
    </r>
    <r>
      <rPr>
        <sz val="10"/>
        <color indexed="10"/>
        <rFont val="ＭＳ Ｐゴシック"/>
        <family val="3"/>
        <charset val="128"/>
      </rPr>
      <t>　※必須記入</t>
    </r>
    <phoneticPr fontId="2"/>
  </si>
  <si>
    <t>円（会員の場合）</t>
    <rPh sb="0" eb="1">
      <t>エン</t>
    </rPh>
    <rPh sb="2" eb="4">
      <t>カイイン</t>
    </rPh>
    <rPh sb="5" eb="7">
      <t>バアイ</t>
    </rPh>
    <phoneticPr fontId="4"/>
  </si>
  <si>
    <t>　</t>
    <phoneticPr fontId="4"/>
  </si>
  <si>
    <t>※必須記入</t>
  </si>
  <si>
    <t>　</t>
    <phoneticPr fontId="4"/>
  </si>
  <si>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</si>
  <si>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</si>
  <si>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</si>
  <si>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</si>
  <si>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r>
      <t>５）生涯学習ポイントを付与する認定領域・専門分野　</t>
    </r>
    <r>
      <rPr>
        <sz val="10"/>
        <color indexed="10"/>
        <rFont val="ＭＳ Ｐゴシック"/>
        <family val="3"/>
        <charset val="128"/>
      </rPr>
      <t>※必須記入</t>
    </r>
    <rPh sb="2" eb="4">
      <t>ショウガイ</t>
    </rPh>
    <rPh sb="4" eb="6">
      <t>ガクシュウ</t>
    </rPh>
    <rPh sb="11" eb="13">
      <t>フヨ</t>
    </rPh>
    <rPh sb="15" eb="17">
      <t>ニンテイ</t>
    </rPh>
    <rPh sb="17" eb="19">
      <t>リョウイキ</t>
    </rPh>
    <rPh sb="20" eb="22">
      <t>センモン</t>
    </rPh>
    <rPh sb="22" eb="24">
      <t>ブンヤ</t>
    </rPh>
    <phoneticPr fontId="2"/>
  </si>
  <si>
    <r>
      <t>６）受講予定者数　</t>
    </r>
    <r>
      <rPr>
        <sz val="10"/>
        <color indexed="10"/>
        <rFont val="ＭＳ Ｐゴシック"/>
        <family val="3"/>
        <charset val="128"/>
      </rPr>
      <t>※必須記入</t>
    </r>
    <rPh sb="4" eb="6">
      <t>ヨテイ</t>
    </rPh>
    <phoneticPr fontId="2"/>
  </si>
  <si>
    <r>
      <t>７）受講費　　</t>
    </r>
    <r>
      <rPr>
        <sz val="10"/>
        <color indexed="10"/>
        <rFont val="ＭＳ Ｐゴシック"/>
        <family val="3"/>
        <charset val="128"/>
      </rPr>
      <t>※必須記入</t>
    </r>
    <phoneticPr fontId="2"/>
  </si>
  <si>
    <t>種別</t>
    <rPh sb="0" eb="2">
      <t>シュベツ</t>
    </rPh>
    <phoneticPr fontId="2"/>
  </si>
  <si>
    <t>Ⅰ．申請士会</t>
  </si>
  <si>
    <t>Ⅳ　講習会・研修会　運営予算計画</t>
  </si>
  <si>
    <t>士会</t>
    <rPh sb="0" eb="1">
      <t>シ</t>
    </rPh>
    <rPh sb="1" eb="2">
      <t>カイ</t>
    </rPh>
    <phoneticPr fontId="2"/>
  </si>
  <si>
    <t>１）テーマ</t>
  </si>
  <si>
    <t>２）開催年月日</t>
  </si>
  <si>
    <t>３）開催時間</t>
  </si>
  <si>
    <t>４）会場</t>
  </si>
  <si>
    <t>５）継続、新規区分</t>
  </si>
  <si>
    <t>６）指定テーマ</t>
  </si>
  <si>
    <t>１）内容</t>
  </si>
  <si>
    <t>２）講師（本協会会員）5</t>
  </si>
  <si>
    <t>講師予定数</t>
  </si>
  <si>
    <t>３）講師（他職種）1</t>
    <phoneticPr fontId="2"/>
  </si>
  <si>
    <t>３）講師（他職種）2</t>
  </si>
  <si>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</si>
  <si>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</si>
  <si>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</si>
  <si>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</si>
  <si>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</si>
  <si>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</si>
  <si>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</si>
  <si>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</si>
  <si>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</si>
  <si>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申請者名</t>
  </si>
  <si>
    <t>申請者所属</t>
  </si>
  <si>
    <t>所属住所</t>
  </si>
  <si>
    <t>E-mail</t>
  </si>
  <si>
    <t>申請者情報と同じ</t>
  </si>
  <si>
    <t>実施担当者名</t>
    <rPh sb="5" eb="6">
      <t>メイ</t>
    </rPh>
    <phoneticPr fontId="2"/>
  </si>
  <si>
    <t>担当者所属</t>
  </si>
  <si>
    <t>対象経験年数</t>
    <phoneticPr fontId="2"/>
  </si>
  <si>
    <t>目的</t>
  </si>
  <si>
    <t>内容</t>
  </si>
  <si>
    <t>専門有無</t>
    <rPh sb="0" eb="2">
      <t>センモン</t>
    </rPh>
    <rPh sb="2" eb="4">
      <t>ウム</t>
    </rPh>
    <phoneticPr fontId="2"/>
  </si>
  <si>
    <t>専門理学療法士分野</t>
    <rPh sb="0" eb="2">
      <t>センモン</t>
    </rPh>
    <rPh sb="2" eb="4">
      <t>リガク</t>
    </rPh>
    <rPh sb="4" eb="7">
      <t>リョウホウシ</t>
    </rPh>
    <rPh sb="7" eb="9">
      <t>ブンヤ</t>
    </rPh>
    <phoneticPr fontId="2"/>
  </si>
  <si>
    <t>認定有無</t>
    <rPh sb="0" eb="2">
      <t>ニンテイ</t>
    </rPh>
    <rPh sb="2" eb="4">
      <t>ウム</t>
    </rPh>
    <phoneticPr fontId="2"/>
  </si>
  <si>
    <t>認定理学療法士領域</t>
    <rPh sb="0" eb="7">
      <t>ニンテイリガクリョウホウシ</t>
    </rPh>
    <rPh sb="7" eb="9">
      <t>リョウイキ</t>
    </rPh>
    <phoneticPr fontId="2"/>
  </si>
  <si>
    <t>ｃ 基礎理学療法専門理学療法士</t>
    <phoneticPr fontId="2"/>
  </si>
  <si>
    <t>e 神経理学療法専門理学療法士</t>
    <phoneticPr fontId="2"/>
  </si>
  <si>
    <t>e 運動器理学療法専門理学療法士</t>
    <phoneticPr fontId="2"/>
  </si>
  <si>
    <t>d 内部障害理学療法専門理学療法士</t>
    <phoneticPr fontId="2"/>
  </si>
  <si>
    <t>e 生活環境支援理学療法専門理学療法士</t>
    <phoneticPr fontId="2"/>
  </si>
  <si>
    <t>d 物理療法専門理学療法士</t>
    <phoneticPr fontId="2"/>
  </si>
  <si>
    <t>d 教育管理理学療法専門理学療法士</t>
    <phoneticPr fontId="2"/>
  </si>
  <si>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</si>
  <si>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</si>
  <si>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</si>
  <si>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</si>
  <si>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</si>
  <si>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</si>
  <si>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</si>
  <si>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</si>
  <si>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</si>
  <si>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</si>
  <si>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</si>
  <si>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ひとを対象とした基礎領域</t>
  </si>
  <si>
    <t>動物・培養細胞を対象とした基礎領域</t>
  </si>
  <si>
    <t>基礎理学療法専門理学療法士</t>
  </si>
  <si>
    <t>脳卒中</t>
  </si>
  <si>
    <t>神経筋障害</t>
  </si>
  <si>
    <t>脊髄障害</t>
  </si>
  <si>
    <t>発達障害</t>
  </si>
  <si>
    <t>神経理学療法専門理学療法士</t>
  </si>
  <si>
    <t>運動器</t>
  </si>
  <si>
    <t>切断</t>
  </si>
  <si>
    <t>スポーツ理学療法</t>
  </si>
  <si>
    <t>徒手理学療法</t>
  </si>
  <si>
    <t>運動器理学療法専門理学療法士</t>
  </si>
  <si>
    <t>循環</t>
  </si>
  <si>
    <t>呼吸</t>
  </si>
  <si>
    <t>代謝</t>
  </si>
  <si>
    <t>内部障害理学療法専門理学療法士</t>
  </si>
  <si>
    <t>地域理学療法</t>
  </si>
  <si>
    <t>健康増進・参加</t>
  </si>
  <si>
    <t>介護予防</t>
  </si>
  <si>
    <t>補装具</t>
  </si>
  <si>
    <t>生活環境支援理学療法専門理学療法士</t>
  </si>
  <si>
    <t>物理療法</t>
  </si>
  <si>
    <t>褥瘡・創傷ケア</t>
  </si>
  <si>
    <t>疼痛管理</t>
  </si>
  <si>
    <t>物理療法専門理学療法士</t>
  </si>
  <si>
    <t>臨床教育</t>
  </si>
  <si>
    <t>管理・運営</t>
  </si>
  <si>
    <t>学校教育</t>
  </si>
  <si>
    <t>教育管理理学療法専門理学療法士</t>
  </si>
  <si>
    <t>　　   　年   月   日</t>
    <phoneticPr fontId="4"/>
  </si>
  <si>
    <t>公益社団法人日本理学療法士協会　殿</t>
    <rPh sb="0" eb="2">
      <t>コウエキ</t>
    </rPh>
    <rPh sb="16" eb="17">
      <t>ドノ</t>
    </rPh>
    <phoneticPr fontId="2"/>
  </si>
  <si>
    <t>2020年度　理学療法士講習会申請書（事業計画書）</t>
    <rPh sb="7" eb="9">
      <t>リガク</t>
    </rPh>
    <rPh sb="9" eb="11">
      <t>リョウホウ</t>
    </rPh>
    <rPh sb="11" eb="12">
      <t>シ</t>
    </rPh>
    <phoneticPr fontId="2"/>
  </si>
  <si>
    <t>　</t>
  </si>
  <si>
    <t>４）実技アシスタント6</t>
    <rPh sb="2" eb="4">
      <t>ジツギ</t>
    </rPh>
    <phoneticPr fontId="2"/>
  </si>
  <si>
    <t>東京都渋谷区千駄ヶ谷3-8-5</t>
  </si>
  <si>
    <t>東京都</t>
    <rPh sb="0" eb="3">
      <t>トウキョウト</t>
    </rPh>
    <phoneticPr fontId="2"/>
  </si>
  <si>
    <t>03-＊＊＊＊-＊＊＊＊</t>
  </si>
  <si>
    <t>kyoukai@japanpt.or.jp</t>
  </si>
  <si>
    <t>筋力増強に関する基礎理論を学習し、筋力増強運動の実際についての実技を習得する。</t>
    <phoneticPr fontId="2"/>
  </si>
  <si>
    <t>筋力増強に関する基礎理論を学習し、筋力増強運動の実際について解説及びその実技指導を行う。　</t>
    <phoneticPr fontId="2"/>
  </si>
  <si>
    <t>７）助成金希望有無</t>
    <rPh sb="5" eb="7">
      <t>キボウ</t>
    </rPh>
    <rPh sb="7" eb="9">
      <t>ウム</t>
    </rPh>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</si>
  <si>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</si>
  <si>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</si>
  <si>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</si>
  <si>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</si>
  <si>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</si>
  <si>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</si>
  <si>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</si>
  <si>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</si>
  <si>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6）受講予定者数</t>
    <rPh sb="4" eb="6">
      <t>ヨテイ</t>
    </rPh>
    <phoneticPr fontId="2"/>
  </si>
  <si>
    <t>7）受講費</t>
    <rPh sb="2" eb="4">
      <t>ジュコウ</t>
    </rPh>
    <rPh sb="4" eb="5">
      <t>ヒ</t>
    </rPh>
    <phoneticPr fontId="2"/>
  </si>
  <si>
    <r>
      <t>６）生涯学習ポイントを付与する認定領域・専門分野　</t>
    </r>
    <r>
      <rPr>
        <sz val="10"/>
        <color indexed="10"/>
        <rFont val="ＭＳ Ｐゴシック"/>
        <family val="3"/>
        <charset val="128"/>
      </rPr>
      <t>※必須記入</t>
    </r>
    <rPh sb="2" eb="4">
      <t>ショウガイ</t>
    </rPh>
    <rPh sb="4" eb="6">
      <t>ガクシュウ</t>
    </rPh>
    <rPh sb="11" eb="13">
      <t>フヨ</t>
    </rPh>
    <rPh sb="15" eb="17">
      <t>ニンテイ</t>
    </rPh>
    <rPh sb="17" eb="19">
      <t>リョウイキ</t>
    </rPh>
    <rPh sb="20" eb="22">
      <t>センモン</t>
    </rPh>
    <rPh sb="22" eb="24">
      <t>ブンヤ</t>
    </rPh>
    <phoneticPr fontId="2"/>
  </si>
  <si>
    <t>５）新人教育プログラム単位の設定</t>
    <rPh sb="11" eb="13">
      <t>タンイ</t>
    </rPh>
    <rPh sb="14" eb="16">
      <t>セッテイ</t>
    </rPh>
    <phoneticPr fontId="2"/>
  </si>
  <si>
    <t>６）生涯学習ポイントを付与する認定領域・専門分野</t>
    <phoneticPr fontId="2"/>
  </si>
  <si>
    <t>５）新人教育プログラム単位の設定</t>
    <phoneticPr fontId="2"/>
  </si>
  <si>
    <t>６）指定テーマのうち、どれに当てはまるか選択してください。(指定テーマ以外の場合は選択不要）</t>
    <rPh sb="2" eb="4">
      <t>シテイ</t>
    </rPh>
    <rPh sb="14" eb="15">
      <t>ア</t>
    </rPh>
    <rPh sb="20" eb="22">
      <t>センタク</t>
    </rPh>
    <phoneticPr fontId="4"/>
  </si>
  <si>
    <t>７）指定テーマで実施する場合、助成金を希望する・しないを選択してください。</t>
    <rPh sb="2" eb="4">
      <t>シテイ</t>
    </rPh>
    <rPh sb="8" eb="10">
      <t>ジッシ</t>
    </rPh>
    <rPh sb="12" eb="14">
      <t>バアイ</t>
    </rPh>
    <rPh sb="15" eb="17">
      <t>ジョセイ</t>
    </rPh>
    <rPh sb="17" eb="18">
      <t>キン</t>
    </rPh>
    <rPh sb="19" eb="21">
      <t>キボウ</t>
    </rPh>
    <rPh sb="28" eb="30">
      <t>センタク</t>
    </rPh>
    <phoneticPr fontId="4"/>
  </si>
  <si>
    <t>６）指定テーマのうち、どれに当てはまるか選択してください。（指定テーマ以外の場合は選択不要）</t>
    <rPh sb="2" eb="4">
      <t>シテイ</t>
    </rPh>
    <rPh sb="14" eb="15">
      <t>ア</t>
    </rPh>
    <rPh sb="20" eb="22">
      <t>センタク</t>
    </rPh>
    <phoneticPr fontId="4"/>
  </si>
  <si>
    <t>７）指定テーマで実施する場合、助成金を希望する・しないを選択してください。</t>
    <rPh sb="15" eb="17">
      <t>ジョセイ</t>
    </rPh>
    <rPh sb="17" eb="18">
      <t>キン</t>
    </rPh>
    <rPh sb="19" eb="21">
      <t>キボウ</t>
    </rPh>
    <rPh sb="28" eb="30">
      <t>センタク</t>
    </rPh>
    <phoneticPr fontId="4"/>
  </si>
  <si>
    <t>共同計画でない</t>
  </si>
  <si>
    <t>８）学会・部門との共同計画可否</t>
    <rPh sb="2" eb="4">
      <t>ガッカイ</t>
    </rPh>
    <rPh sb="5" eb="7">
      <t>ブモン</t>
    </rPh>
    <rPh sb="9" eb="11">
      <t>キョウドウ</t>
    </rPh>
    <rPh sb="11" eb="13">
      <t>ケイカク</t>
    </rPh>
    <rPh sb="13" eb="15">
      <t>カヒ</t>
    </rPh>
    <phoneticPr fontId="2"/>
  </si>
  <si>
    <r>
      <t>今回、下記の内容にて</t>
    </r>
    <r>
      <rPr>
        <b/>
        <sz val="11"/>
        <color indexed="8"/>
        <rFont val="ＭＳ Ｐゴシック"/>
        <family val="3"/>
        <charset val="128"/>
      </rPr>
      <t>「理学療法士講習会（基本編：技術 ）」</t>
    </r>
    <r>
      <rPr>
        <sz val="11"/>
        <color indexed="8"/>
        <rFont val="ＭＳ Ｐゴシック"/>
        <family val="3"/>
        <charset val="128"/>
      </rPr>
      <t>の開催を申請します。</t>
    </r>
    <rPh sb="11" eb="13">
      <t>リガク</t>
    </rPh>
    <rPh sb="13" eb="16">
      <t>リョウホウシ</t>
    </rPh>
    <rPh sb="16" eb="19">
      <t>コウシュウカイ</t>
    </rPh>
    <rPh sb="20" eb="22">
      <t>キホン</t>
    </rPh>
    <rPh sb="22" eb="23">
      <t>ヘン</t>
    </rPh>
    <rPh sb="24" eb="26">
      <t>ギジュツ</t>
    </rPh>
    <phoneticPr fontId="2"/>
  </si>
  <si>
    <r>
      <t>今回、下記の内容にて</t>
    </r>
    <r>
      <rPr>
        <b/>
        <sz val="11"/>
        <color indexed="8"/>
        <rFont val="ＭＳ Ｐゴシック"/>
        <family val="3"/>
        <charset val="128"/>
      </rPr>
      <t>「理学療法士講習会（基本編：技術）」</t>
    </r>
    <r>
      <rPr>
        <sz val="11"/>
        <color indexed="8"/>
        <rFont val="ＭＳ Ｐゴシック"/>
        <family val="3"/>
        <charset val="128"/>
      </rPr>
      <t>の開催を申請します。</t>
    </r>
    <rPh sb="11" eb="13">
      <t>リガク</t>
    </rPh>
    <rPh sb="13" eb="16">
      <t>リョウホウシ</t>
    </rPh>
    <rPh sb="16" eb="19">
      <t>コウシュウカイ</t>
    </rPh>
    <rPh sb="20" eb="22">
      <t>キホン</t>
    </rPh>
    <rPh sb="22" eb="23">
      <t>ヘン</t>
    </rPh>
    <rPh sb="24" eb="26">
      <t>ギジュツ</t>
    </rPh>
    <phoneticPr fontId="2"/>
  </si>
  <si>
    <t>基本編・技術</t>
    <rPh sb="0" eb="2">
      <t>キホン</t>
    </rPh>
    <rPh sb="2" eb="3">
      <t>ヘン</t>
    </rPh>
    <rPh sb="4" eb="6">
      <t>ギジュツ</t>
    </rPh>
    <phoneticPr fontId="2"/>
  </si>
  <si>
    <t>８）部門との共同計画か否かを選択してください。</t>
    <rPh sb="2" eb="4">
      <t>ブモン</t>
    </rPh>
    <rPh sb="6" eb="8">
      <t>キョウドウ</t>
    </rPh>
    <rPh sb="8" eb="10">
      <t>ケイカク</t>
    </rPh>
    <rPh sb="11" eb="12">
      <t>イナ</t>
    </rPh>
    <rPh sb="14" eb="16">
      <t>センタク</t>
    </rPh>
    <phoneticPr fontId="4"/>
  </si>
  <si>
    <t>大阪府</t>
    <rPh sb="0" eb="2">
      <t>オオサカ</t>
    </rPh>
    <rPh sb="2" eb="3">
      <t>フ</t>
    </rPh>
    <phoneticPr fontId="4"/>
  </si>
  <si>
    <t>射場　一寛</t>
    <phoneticPr fontId="2"/>
  </si>
  <si>
    <t>大阪府</t>
    <phoneticPr fontId="2"/>
  </si>
  <si>
    <t>大阪府理学療法士会　生涯学習センター</t>
    <phoneticPr fontId="2"/>
  </si>
  <si>
    <t>大阪市中央区常盤町1-4-12常盤セントラルビル301号</t>
    <phoneticPr fontId="2"/>
  </si>
  <si>
    <t>06-6942-7233</t>
    <phoneticPr fontId="2"/>
  </si>
  <si>
    <t>06-6942-7211</t>
    <phoneticPr fontId="2"/>
  </si>
  <si>
    <t>ccpd-yakuin@physiotherapist-osk.or.jp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</si>
</sst>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b/>
      <sz val="10"/>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10"/>
      <color indexed="8"/>
      <name val="ＭＳ 明朝"/>
      <family val="1"/>
      <charset val="128"/>
    </font>
  </fonts>
  <fills count="5">
    <fill>
      <patternFill patternType="none"/>
    </fill>
    <fill>
      <patternFill patternType="gray125"/>
    </fill>
    <fill>
      <patternFill patternType="solid">
        <fgColor indexed="45"/>
        <bgColor indexed="64"/>
      </patternFill>
    </fill>
    <fill>
      <patternFill patternType="solid">
        <fgColor indexed="31"/>
        <bgColor indexed="64"/>
      </patternFill>
    </fill>
    <fill>
      <patternFill patternType="solid">
        <fgColor indexed="9"/>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2">
    <xf numFmtId="0" fontId="0" fillId="0" borderId="0">
      <alignment vertical="center"/>
    </xf>
    <xf numFmtId="0" fontId="17" fillId="0" borderId="0">
      <alignment vertical="center"/>
    </xf>
  </cellStyleXfs>
  <cellXfs count="163">
    <xf numFmtId="0" fontId="0" fillId="0" borderId="0" xfId="0">
      <alignment vertical="center"/>
    </xf>
    <xf numFmtId="0" fontId="10" fillId="0" borderId="0" xfId="0" applyFont="1" applyBorder="1" applyAlignment="1">
      <alignment vertical="top"/>
    </xf>
    <xf numFmtId="0" fontId="10" fillId="0" borderId="0" xfId="0" applyFont="1" applyBorder="1" applyAlignment="1">
      <alignment vertical="top" wrapText="1"/>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lignment vertical="center"/>
    </xf>
    <xf numFmtId="0" fontId="10" fillId="0" borderId="0" xfId="0" applyFont="1" applyAlignment="1">
      <alignment horizontal="right" vertical="center"/>
    </xf>
    <xf numFmtId="0" fontId="10" fillId="2" borderId="0" xfId="0" applyFont="1" applyFill="1">
      <alignment vertical="center"/>
    </xf>
    <xf numFmtId="0" fontId="10" fillId="0" borderId="0" xfId="0" applyFont="1" applyFill="1">
      <alignment vertical="center"/>
    </xf>
    <xf numFmtId="0" fontId="10" fillId="0" borderId="0"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right" vertical="center"/>
    </xf>
    <xf numFmtId="0" fontId="10" fillId="0" borderId="0" xfId="0" applyFont="1" applyBorder="1">
      <alignment vertical="center"/>
    </xf>
    <xf numFmtId="0" fontId="10" fillId="0" borderId="0" xfId="0" applyFont="1" applyAlignment="1">
      <alignment vertical="center" shrinkToFit="1"/>
    </xf>
    <xf numFmtId="0" fontId="10" fillId="0" borderId="1" xfId="0" applyFont="1" applyFill="1" applyBorder="1" applyAlignment="1">
      <alignment horizontal="center" vertical="center"/>
    </xf>
    <xf numFmtId="0" fontId="10" fillId="0" borderId="0" xfId="0" applyFont="1" applyFill="1" applyBorder="1" applyAlignment="1">
      <alignment horizontal="right" vertical="top"/>
    </xf>
    <xf numFmtId="0" fontId="10" fillId="0" borderId="1" xfId="0" applyFont="1" applyBorder="1" applyAlignment="1">
      <alignment vertical="center"/>
    </xf>
    <xf numFmtId="0" fontId="10" fillId="0" borderId="0" xfId="0" applyFont="1" applyBorder="1" applyAlignment="1">
      <alignment vertical="center" wrapText="1" shrinkToFi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Alignment="1">
      <alignment horizontal="left" vertical="center"/>
    </xf>
    <xf numFmtId="0" fontId="11" fillId="0" borderId="0" xfId="0" applyFont="1" applyAlignment="1">
      <alignment horizontal="center" vertical="center"/>
    </xf>
    <xf numFmtId="176" fontId="10" fillId="0" borderId="0" xfId="0" applyNumberFormat="1" applyFont="1" applyBorder="1">
      <alignment vertical="center"/>
    </xf>
    <xf numFmtId="3" fontId="10" fillId="0" borderId="0" xfId="0" applyNumberFormat="1" applyFont="1">
      <alignment vertical="center"/>
    </xf>
    <xf numFmtId="0" fontId="10" fillId="0" borderId="0" xfId="0" applyFont="1" applyAlignment="1">
      <alignment horizontal="right"/>
    </xf>
    <xf numFmtId="3" fontId="10" fillId="0" borderId="0" xfId="0" applyNumberFormat="1" applyFont="1" applyBorder="1">
      <alignment vertical="center"/>
    </xf>
    <xf numFmtId="0" fontId="10" fillId="0" borderId="0" xfId="1" applyFont="1" applyBorder="1" applyAlignment="1">
      <alignment horizontal="right" vertical="center"/>
    </xf>
    <xf numFmtId="176" fontId="10" fillId="0" borderId="0" xfId="1" applyNumberFormat="1" applyFont="1" applyBorder="1">
      <alignment vertical="center"/>
    </xf>
    <xf numFmtId="0" fontId="10" fillId="0" borderId="0" xfId="0" applyFont="1" applyBorder="1" applyAlignment="1">
      <alignment vertical="center" wrapText="1"/>
    </xf>
    <xf numFmtId="176" fontId="10" fillId="0" borderId="0" xfId="0" applyNumberFormat="1" applyFont="1" applyBorder="1" applyAlignment="1">
      <alignment vertical="center"/>
    </xf>
    <xf numFmtId="0" fontId="10" fillId="0" borderId="0" xfId="1" applyFont="1" applyBorder="1" applyAlignment="1">
      <alignment horizontal="right"/>
    </xf>
    <xf numFmtId="0" fontId="10" fillId="0" borderId="0" xfId="1" applyFont="1" applyBorder="1" applyAlignment="1">
      <alignment horizontal="right" vertical="center" shrinkToFit="1"/>
    </xf>
    <xf numFmtId="176" fontId="10" fillId="0" borderId="0" xfId="0" applyNumberFormat="1" applyFont="1">
      <alignment vertical="center"/>
    </xf>
    <xf numFmtId="10" fontId="10" fillId="0" borderId="0" xfId="0" applyNumberFormat="1" applyFont="1">
      <alignment vertical="center"/>
    </xf>
    <xf numFmtId="0" fontId="11" fillId="0" borderId="0" xfId="0" applyFont="1" applyBorder="1" applyAlignment="1">
      <alignment horizontal="right" vertical="center"/>
    </xf>
    <xf numFmtId="0" fontId="10" fillId="0" borderId="0" xfId="0" applyFont="1" applyFill="1" applyBorder="1" applyAlignment="1">
      <alignment horizontal="left" vertical="top"/>
    </xf>
    <xf numFmtId="0" fontId="10" fillId="0" borderId="2" xfId="0" applyFont="1" applyFill="1" applyBorder="1" applyAlignment="1">
      <alignment horizontal="left" vertical="top"/>
    </xf>
    <xf numFmtId="0" fontId="10" fillId="0" borderId="3" xfId="0" applyFont="1" applyBorder="1" applyAlignment="1">
      <alignment vertical="top" wrapText="1"/>
    </xf>
    <xf numFmtId="0" fontId="0" fillId="3" borderId="4" xfId="0" applyFill="1" applyBorder="1" applyAlignment="1">
      <alignment horizontal="center" vertical="center"/>
    </xf>
    <xf numFmtId="0" fontId="12" fillId="0" borderId="0" xfId="0" applyFont="1" applyBorder="1" applyAlignment="1">
      <alignment horizontal="left" vertical="center"/>
    </xf>
    <xf numFmtId="0" fontId="0" fillId="0" borderId="0" xfId="0" applyBorder="1">
      <alignment vertical="center"/>
    </xf>
    <xf numFmtId="0" fontId="12" fillId="0" borderId="1" xfId="0" applyFont="1" applyBorder="1" applyAlignment="1">
      <alignment horizontal="left"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3" fillId="0" borderId="0" xfId="0" applyFont="1">
      <alignment vertical="center"/>
    </xf>
    <xf numFmtId="0" fontId="13" fillId="0" borderId="0" xfId="0" applyFont="1" applyBorder="1" applyAlignment="1">
      <alignment vertical="center"/>
    </xf>
    <xf numFmtId="0" fontId="10" fillId="4" borderId="2" xfId="0" applyFont="1" applyFill="1" applyBorder="1" applyAlignment="1">
      <alignment horizontal="center" vertical="center"/>
    </xf>
    <xf numFmtId="0" fontId="16" fillId="0" borderId="0" xfId="0" applyFont="1">
      <alignment vertical="center"/>
    </xf>
    <xf numFmtId="176" fontId="10" fillId="0" borderId="0" xfId="0" applyNumberFormat="1"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 fillId="0" borderId="0" xfId="0" applyFont="1">
      <alignment vertical="center"/>
    </xf>
    <xf numFmtId="0" fontId="10" fillId="0" borderId="4" xfId="0" applyFont="1" applyBorder="1" applyProtection="1">
      <alignment vertical="center"/>
      <protection locked="0"/>
    </xf>
    <xf numFmtId="0" fontId="10" fillId="0" borderId="4" xfId="0" applyFont="1" applyFill="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20" fontId="10" fillId="0" borderId="4" xfId="0" applyNumberFormat="1" applyFont="1" applyBorder="1" applyAlignment="1" applyProtection="1">
      <alignment horizontal="center" vertical="center"/>
      <protection locked="0"/>
    </xf>
    <xf numFmtId="0" fontId="10" fillId="0" borderId="4" xfId="0" applyFont="1" applyBorder="1" applyAlignment="1" applyProtection="1">
      <alignment horizontal="left" vertical="center"/>
      <protection locked="0"/>
    </xf>
    <xf numFmtId="0" fontId="10" fillId="0" borderId="4" xfId="0" applyFont="1" applyBorder="1" applyAlignment="1" applyProtection="1">
      <alignment vertical="top"/>
      <protection locked="0"/>
    </xf>
    <xf numFmtId="3" fontId="10" fillId="0" borderId="4" xfId="0" applyNumberFormat="1" applyFont="1" applyBorder="1" applyAlignment="1" applyProtection="1">
      <alignment horizontal="center" vertical="center"/>
      <protection locked="0"/>
    </xf>
    <xf numFmtId="176" fontId="10" fillId="0" borderId="4" xfId="1" applyNumberFormat="1" applyFont="1" applyBorder="1" applyProtection="1">
      <alignment vertical="center"/>
      <protection locked="0"/>
    </xf>
    <xf numFmtId="176" fontId="10" fillId="0" borderId="4" xfId="0" applyNumberFormat="1" applyFont="1" applyBorder="1" applyProtection="1">
      <alignment vertical="center"/>
      <protection locked="0"/>
    </xf>
    <xf numFmtId="9" fontId="10" fillId="0" borderId="0" xfId="0" applyNumberFormat="1" applyFont="1" applyProtection="1">
      <alignment vertical="center"/>
      <protection locked="0"/>
    </xf>
    <xf numFmtId="0" fontId="10" fillId="0" borderId="7" xfId="0" applyFont="1" applyBorder="1" applyAlignment="1">
      <alignment horizontal="center" vertical="center"/>
    </xf>
    <xf numFmtId="0" fontId="0" fillId="0" borderId="4" xfId="0" applyBorder="1" applyAlignment="1" applyProtection="1">
      <alignment horizontal="center" vertical="center"/>
      <protection locked="0"/>
    </xf>
    <xf numFmtId="0" fontId="0" fillId="0" borderId="4" xfId="0" applyBorder="1" applyAlignment="1">
      <alignment horizontal="left" vertical="center"/>
    </xf>
    <xf numFmtId="0" fontId="0" fillId="0" borderId="4" xfId="0" applyBorder="1">
      <alignment vertical="center"/>
    </xf>
    <xf numFmtId="0" fontId="0" fillId="0" borderId="4" xfId="0" applyBorder="1" applyAlignment="1">
      <alignment vertical="center" wrapText="1"/>
    </xf>
    <xf numFmtId="0" fontId="18"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9" fontId="0" fillId="0" borderId="4" xfId="0" applyNumberFormat="1" applyBorder="1">
      <alignment vertical="center"/>
    </xf>
    <xf numFmtId="0" fontId="0" fillId="0" borderId="4" xfId="0" applyBorder="1" applyAlignment="1">
      <alignment horizontal="left" vertical="center"/>
    </xf>
    <xf numFmtId="0" fontId="10"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right" vertical="center"/>
      <protection locked="0"/>
    </xf>
    <xf numFmtId="0" fontId="12" fillId="0" borderId="4" xfId="0" applyFont="1" applyBorder="1" applyAlignment="1">
      <alignment horizontal="left" vertical="center"/>
    </xf>
    <xf numFmtId="0" fontId="15" fillId="3" borderId="4" xfId="0" applyFont="1" applyFill="1" applyBorder="1" applyAlignment="1">
      <alignment horizontal="left" vertical="center"/>
    </xf>
    <xf numFmtId="0" fontId="11" fillId="0" borderId="0" xfId="0" applyFont="1" applyFill="1" applyAlignment="1">
      <alignment horizontal="left" vertical="center"/>
    </xf>
    <xf numFmtId="0" fontId="0" fillId="0" borderId="0" xfId="0" applyFill="1" applyAlignment="1">
      <alignment horizontal="left" vertical="center"/>
    </xf>
    <xf numFmtId="0" fontId="0" fillId="0" borderId="18" xfId="0" applyFill="1" applyBorder="1" applyAlignment="1">
      <alignment horizontal="left" vertical="center"/>
    </xf>
    <xf numFmtId="0" fontId="10" fillId="0" borderId="4" xfId="0" applyFont="1" applyBorder="1" applyAlignment="1" applyProtection="1">
      <alignment horizontal="center" vertical="center"/>
      <protection locked="0"/>
    </xf>
    <xf numFmtId="0" fontId="19" fillId="4" borderId="6" xfId="1"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10" fillId="0" borderId="4" xfId="0" applyFont="1" applyBorder="1" applyAlignment="1" applyProtection="1">
      <alignment vertical="center"/>
      <protection locked="0"/>
    </xf>
    <xf numFmtId="0" fontId="10" fillId="0" borderId="6"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NumberFormat="1" applyFont="1" applyBorder="1" applyAlignment="1" applyProtection="1">
      <alignment horizontal="left" vertical="center"/>
      <protection locked="0"/>
    </xf>
    <xf numFmtId="0" fontId="10" fillId="0" borderId="5" xfId="0" applyNumberFormat="1" applyFont="1" applyBorder="1" applyAlignment="1" applyProtection="1">
      <alignment horizontal="left" vertical="center"/>
      <protection locked="0"/>
    </xf>
    <xf numFmtId="0" fontId="10" fillId="0" borderId="8"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center" vertical="center"/>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6" xfId="0" applyFont="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10" fillId="0" borderId="4" xfId="0" applyFont="1" applyBorder="1" applyAlignment="1" applyProtection="1">
      <alignment horizontal="left" vertical="center"/>
      <protection locked="0"/>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pplyProtection="1">
      <alignment vertical="center"/>
      <protection locked="0"/>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pplyProtection="1">
      <alignment horizontal="left" vertical="center"/>
      <protection locked="0"/>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14"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3" xfId="0" applyNumberFormat="1" applyFont="1" applyBorder="1" applyAlignment="1" applyProtection="1">
      <alignment horizontal="left" vertical="center"/>
      <protection locked="0"/>
    </xf>
    <xf numFmtId="0" fontId="10" fillId="0" borderId="0" xfId="0" applyFont="1" applyAlignment="1">
      <alignment horizontal="left" vertical="center" wrapText="1"/>
    </xf>
    <xf numFmtId="0" fontId="10" fillId="0" borderId="13" xfId="0" applyFont="1" applyBorder="1" applyAlignment="1">
      <alignment horizontal="left" vertical="center"/>
    </xf>
    <xf numFmtId="0" fontId="0" fillId="0" borderId="13" xfId="0" applyBorder="1" applyAlignment="1">
      <alignment horizontal="left" vertical="center"/>
    </xf>
    <xf numFmtId="0" fontId="10" fillId="0" borderId="8"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11" xfId="0" applyFont="1" applyBorder="1" applyAlignment="1" applyProtection="1">
      <alignment vertical="center"/>
      <protection locked="0"/>
    </xf>
    <xf numFmtId="31" fontId="10" fillId="0" borderId="6" xfId="0" applyNumberFormat="1"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3" xfId="0" applyNumberFormat="1" applyFont="1" applyBorder="1" applyAlignment="1" applyProtection="1">
      <alignment horizontal="center" vertical="center"/>
      <protection locked="0"/>
    </xf>
    <xf numFmtId="0" fontId="10" fillId="0" borderId="8"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13"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18"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0" fillId="0" borderId="2" xfId="0" applyFont="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4" xfId="0" applyFont="1" applyBorder="1" applyAlignment="1">
      <alignment horizontal="left" vertical="center"/>
    </xf>
    <xf numFmtId="0" fontId="10" fillId="0" borderId="12"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0" fillId="0" borderId="4"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9525</xdr:colOff>
      <xdr:row>5</xdr:row>
      <xdr:rowOff>6163</xdr:rowOff>
    </xdr:from>
    <xdr:to>
      <xdr:col>10</xdr:col>
      <xdr:colOff>400050</xdr:colOff>
      <xdr:row>8</xdr:row>
      <xdr:rowOff>23533</xdr:rowOff>
    </xdr:to>
    <xdr:sp macro="" textlink="">
      <xdr:nvSpPr>
        <xdr:cNvPr id="3" name="テキスト ボックス 2"/>
        <xdr:cNvSpPr txBox="1"/>
      </xdr:nvSpPr>
      <xdr:spPr>
        <a:xfrm>
          <a:off x="5800725" y="942975"/>
          <a:ext cx="1752600" cy="5048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基本編：技術</a:t>
          </a:r>
        </a:p>
      </xdr:txBody>
    </xdr:sp>
    <xdr:clientData/>
  </xdr:twoCellAnchor>
  <xdr:oneCellAnchor>
    <xdr:from>
      <xdr:col>8</xdr:col>
      <xdr:colOff>209550</xdr:colOff>
      <xdr:row>106</xdr:row>
      <xdr:rowOff>38100</xdr:rowOff>
    </xdr:from>
    <xdr:ext cx="2171700" cy="275717"/>
    <xdr:sp macro="" textlink="">
      <xdr:nvSpPr>
        <xdr:cNvPr id="5" name="テキスト ボックス 4"/>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619124</xdr:colOff>
      <xdr:row>138</xdr:row>
      <xdr:rowOff>0</xdr:rowOff>
    </xdr:from>
    <xdr:ext cx="3200401" cy="3467100"/>
    <xdr:sp macro="" textlink="">
      <xdr:nvSpPr>
        <xdr:cNvPr id="6" name="テキスト ボックス 5"/>
        <xdr:cNvSpPr txBox="1"/>
      </xdr:nvSpPr>
      <xdr:spPr>
        <a:xfrm>
          <a:off x="5038724" y="17773650"/>
          <a:ext cx="3200401" cy="34671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講習会内容に該当する領域を複数選択</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例）講師が認定理学療法士（脳卒中）、</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専門理学療法士（運動器）取得</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認定領域⇒脳卒中、運動器、徒手に設定</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専門分野⇒神経、運動器</a:t>
          </a:r>
        </a:p>
      </xdr:txBody>
    </xdr:sp>
    <xdr:clientData/>
  </xdr:oneCellAnchor>
  <xdr:oneCellAnchor>
    <xdr:from>
      <xdr:col>7</xdr:col>
      <xdr:colOff>352425</xdr:colOff>
      <xdr:row>131</xdr:row>
      <xdr:rowOff>0</xdr:rowOff>
    </xdr:from>
    <xdr:ext cx="2895600" cy="553998"/>
    <xdr:sp macro="" textlink="">
      <xdr:nvSpPr>
        <xdr:cNvPr id="7" name="テキスト ボックス 6"/>
        <xdr:cNvSpPr txBox="1"/>
      </xdr:nvSpPr>
      <xdr:spPr>
        <a:xfrm>
          <a:off x="5439896" y="20193000"/>
          <a:ext cx="2895600" cy="553998"/>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oneCellAnchor>
    <xdr:from>
      <xdr:col>8</xdr:col>
      <xdr:colOff>552451</xdr:colOff>
      <xdr:row>179</xdr:row>
      <xdr:rowOff>57150</xdr:rowOff>
    </xdr:from>
    <xdr:ext cx="1485900" cy="1234982"/>
    <xdr:sp macro="" textlink="">
      <xdr:nvSpPr>
        <xdr:cNvPr id="8" name="テキスト ボックス 7"/>
        <xdr:cNvSpPr txBox="1"/>
      </xdr:nvSpPr>
      <xdr:spPr>
        <a:xfrm>
          <a:off x="6343651" y="28098750"/>
          <a:ext cx="1485900" cy="1095375"/>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協会からの助成金は</a:t>
          </a:r>
          <a:endParaRPr kumimoji="1" lang="en-US" altLang="ja-JP" sz="1100" b="1"/>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1"/>
            <a:t>協会指定テーマに沿ったもののみ支給対象となります。</a:t>
          </a:r>
          <a:endParaRPr kumimoji="1" lang="en-US" altLang="ja-JP" sz="1100" b="1"/>
        </a:p>
      </xdr:txBody>
    </xdr:sp>
    <xdr:clientData/>
  </xdr:oneCellAnchor>
  <xdr:twoCellAnchor>
    <xdr:from>
      <xdr:col>9</xdr:col>
      <xdr:colOff>302559</xdr:colOff>
      <xdr:row>15</xdr:row>
      <xdr:rowOff>151840</xdr:rowOff>
    </xdr:from>
    <xdr:to>
      <xdr:col>15</xdr:col>
      <xdr:colOff>324971</xdr:colOff>
      <xdr:row>22</xdr:row>
      <xdr:rowOff>108718</xdr:rowOff>
    </xdr:to>
    <xdr:sp macro="" textlink="">
      <xdr:nvSpPr>
        <xdr:cNvPr id="2" name="四角形吹き出し 1"/>
        <xdr:cNvSpPr/>
      </xdr:nvSpPr>
      <xdr:spPr>
        <a:xfrm>
          <a:off x="6757147" y="2700618"/>
          <a:ext cx="4112559" cy="1053353"/>
        </a:xfrm>
        <a:prstGeom prst="wedgeRectCallout">
          <a:avLst>
            <a:gd name="adj1" fmla="val -37810"/>
            <a:gd name="adj2" fmla="val 6819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rPr>
            <a:t>申請書内、必須項目（開催月、企画内容、予定コマ数、講師、受講者数、希望認定領域、予算）は必ずご記入ください。空欄がある場合には受理いたしませんのでご注意ください。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a:p>
          <a:pPr algn="l">
            <a:lnSpc>
              <a:spcPts val="1100"/>
            </a:lnSpc>
          </a:pPr>
          <a:r>
            <a:rPr kumimoji="1" lang="ja-JP" altLang="en-US" sz="1100">
              <a:solidFill>
                <a:schemeClr val="tx1"/>
              </a:solidFill>
            </a:rPr>
            <a:t>必須項目についての調整にお困りの場合は、事前にご相談ください。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5</xdr:row>
      <xdr:rowOff>6163</xdr:rowOff>
    </xdr:from>
    <xdr:to>
      <xdr:col>10</xdr:col>
      <xdr:colOff>400050</xdr:colOff>
      <xdr:row>8</xdr:row>
      <xdr:rowOff>23533</xdr:rowOff>
    </xdr:to>
    <xdr:sp macro="" textlink="">
      <xdr:nvSpPr>
        <xdr:cNvPr id="2" name="テキスト ボックス 1"/>
        <xdr:cNvSpPr txBox="1"/>
      </xdr:nvSpPr>
      <xdr:spPr>
        <a:xfrm>
          <a:off x="5800725" y="796738"/>
          <a:ext cx="1752600" cy="49362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基本編：技術</a:t>
          </a:r>
        </a:p>
      </xdr:txBody>
    </xdr:sp>
    <xdr:clientData/>
  </xdr:twoCellAnchor>
  <xdr:oneCellAnchor>
    <xdr:from>
      <xdr:col>8</xdr:col>
      <xdr:colOff>209550</xdr:colOff>
      <xdr:row>106</xdr:row>
      <xdr:rowOff>38100</xdr:rowOff>
    </xdr:from>
    <xdr:ext cx="2171700" cy="275717"/>
    <xdr:sp macro="" textlink="">
      <xdr:nvSpPr>
        <xdr:cNvPr id="3" name="テキスト ボックス 2"/>
        <xdr:cNvSpPr txBox="1"/>
      </xdr:nvSpPr>
      <xdr:spPr>
        <a:xfrm>
          <a:off x="6000750" y="159448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619124</xdr:colOff>
      <xdr:row>136</xdr:row>
      <xdr:rowOff>0</xdr:rowOff>
    </xdr:from>
    <xdr:ext cx="3200401" cy="3467100"/>
    <xdr:sp macro="" textlink="">
      <xdr:nvSpPr>
        <xdr:cNvPr id="4" name="テキスト ボックス 3"/>
        <xdr:cNvSpPr txBox="1"/>
      </xdr:nvSpPr>
      <xdr:spPr>
        <a:xfrm>
          <a:off x="5038724" y="20631150"/>
          <a:ext cx="3200401" cy="34671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講習会内容に該当する領域を複数選択</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例）講師が認定理学療法士（脳卒中）、</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専門理学療法士（運動器）取得</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認定領域⇒脳卒中、運動器、徒手に設定</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専門分野⇒神経、運動器</a:t>
          </a:r>
        </a:p>
      </xdr:txBody>
    </xdr:sp>
    <xdr:clientData/>
  </xdr:oneCellAnchor>
  <xdr:oneCellAnchor>
    <xdr:from>
      <xdr:col>7</xdr:col>
      <xdr:colOff>352425</xdr:colOff>
      <xdr:row>129</xdr:row>
      <xdr:rowOff>0</xdr:rowOff>
    </xdr:from>
    <xdr:ext cx="2895600" cy="553998"/>
    <xdr:sp macro="" textlink="">
      <xdr:nvSpPr>
        <xdr:cNvPr id="5" name="テキスト ボックス 4"/>
        <xdr:cNvSpPr txBox="1"/>
      </xdr:nvSpPr>
      <xdr:spPr>
        <a:xfrm>
          <a:off x="5457825" y="19450050"/>
          <a:ext cx="2895600" cy="553998"/>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oneCellAnchor>
    <xdr:from>
      <xdr:col>8</xdr:col>
      <xdr:colOff>552451</xdr:colOff>
      <xdr:row>177</xdr:row>
      <xdr:rowOff>57150</xdr:rowOff>
    </xdr:from>
    <xdr:ext cx="1485900" cy="1234982"/>
    <xdr:sp macro="" textlink="">
      <xdr:nvSpPr>
        <xdr:cNvPr id="6" name="テキスト ボックス 5"/>
        <xdr:cNvSpPr txBox="1"/>
      </xdr:nvSpPr>
      <xdr:spPr>
        <a:xfrm>
          <a:off x="6343651" y="27708225"/>
          <a:ext cx="1485900" cy="1234982"/>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協会からの助成金は</a:t>
          </a:r>
          <a:endParaRPr kumimoji="1" lang="en-US" altLang="ja-JP" sz="1100" b="1"/>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1"/>
            <a:t>協会指定テーマに沿ったもののみ支給対象となります。</a:t>
          </a:r>
          <a:endParaRPr kumimoji="1" lang="en-US" altLang="ja-JP" sz="1100" b="1"/>
        </a:p>
      </xdr:txBody>
    </xdr:sp>
    <xdr:clientData/>
  </xdr:oneCellAnchor>
  <xdr:twoCellAnchor>
    <xdr:from>
      <xdr:col>9</xdr:col>
      <xdr:colOff>302559</xdr:colOff>
      <xdr:row>15</xdr:row>
      <xdr:rowOff>151840</xdr:rowOff>
    </xdr:from>
    <xdr:to>
      <xdr:col>15</xdr:col>
      <xdr:colOff>324971</xdr:colOff>
      <xdr:row>22</xdr:row>
      <xdr:rowOff>108718</xdr:rowOff>
    </xdr:to>
    <xdr:sp macro="" textlink="">
      <xdr:nvSpPr>
        <xdr:cNvPr id="7" name="四角形吹き出し 6"/>
        <xdr:cNvSpPr/>
      </xdr:nvSpPr>
      <xdr:spPr>
        <a:xfrm>
          <a:off x="6779559" y="2485465"/>
          <a:ext cx="3441887" cy="1023678"/>
        </a:xfrm>
        <a:prstGeom prst="wedgeRectCallout">
          <a:avLst>
            <a:gd name="adj1" fmla="val -37810"/>
            <a:gd name="adj2" fmla="val 6819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100">
              <a:solidFill>
                <a:schemeClr val="tx1"/>
              </a:solidFill>
            </a:rPr>
            <a:t>申請書内、必須項目（開催月、企画内容、予定コマ数、講師、受講者数、希望認定領域、予算）は必ずご記入ください。空欄がある場合には受理いたしませんのでご注意ください。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a:p>
          <a:pPr algn="l">
            <a:lnSpc>
              <a:spcPts val="1100"/>
            </a:lnSpc>
          </a:pPr>
          <a:r>
            <a:rPr kumimoji="1" lang="ja-JP" altLang="en-US" sz="1100">
              <a:solidFill>
                <a:schemeClr val="tx1"/>
              </a:solidFill>
            </a:rPr>
            <a:t>必須項目についての調整にお困りの場合は、事前にご相談ください。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91"/>
  <sheetViews>
    <sheetView tabSelected="1" zoomScaleNormal="100" zoomScaleSheetLayoutView="85" workbookViewId="0">
      <selection activeCell="C12" sqref="C12:I12"/>
    </sheetView>
  </sheetViews>
  <sheetFormatPr defaultColWidth="9" defaultRowHeight="12" x14ac:dyDescent="0.2"/>
  <cols>
    <col min="1" max="1" width="10.453125" style="5" customWidth="1"/>
    <col min="2" max="2" width="9" style="5"/>
    <col min="3" max="3" width="11.453125" style="5" customWidth="1"/>
    <col min="4" max="9" width="9" style="5"/>
    <col min="10" max="10" width="8.90625" style="5" customWidth="1"/>
    <col min="11" max="14" width="9" style="5"/>
    <col min="15" max="15" width="0" style="5" hidden="1" customWidth="1"/>
    <col min="16" max="16384" width="9" style="5"/>
  </cols>
  <sheetData>
    <row r="1" spans="1:10" x14ac:dyDescent="0.2">
      <c r="I1" s="79"/>
      <c r="J1" s="80" t="s">
        <v>278</v>
      </c>
    </row>
    <row r="2" spans="1:10" x14ac:dyDescent="0.2">
      <c r="A2" s="5" t="s">
        <v>279</v>
      </c>
    </row>
    <row r="4" spans="1:10" ht="14" x14ac:dyDescent="0.2">
      <c r="A4" s="124" t="s">
        <v>280</v>
      </c>
      <c r="B4" s="124"/>
      <c r="C4" s="124"/>
      <c r="D4" s="124"/>
      <c r="E4" s="124"/>
      <c r="F4" s="124"/>
      <c r="G4" s="124"/>
      <c r="H4" s="124"/>
      <c r="I4" s="124"/>
      <c r="J4" s="124"/>
    </row>
    <row r="6" spans="1:10" ht="13" x14ac:dyDescent="0.2">
      <c r="A6" s="56" t="s">
        <v>310</v>
      </c>
    </row>
    <row r="8" spans="1:10" x14ac:dyDescent="0.2">
      <c r="A8" s="7" t="s">
        <v>93</v>
      </c>
      <c r="B8" s="8"/>
      <c r="C8" s="58" t="s">
        <v>314</v>
      </c>
      <c r="D8" s="8" t="s">
        <v>89</v>
      </c>
    </row>
    <row r="9" spans="1:10" x14ac:dyDescent="0.2">
      <c r="A9" s="8"/>
      <c r="B9" s="8"/>
      <c r="C9" s="9"/>
      <c r="D9" s="8"/>
    </row>
    <row r="10" spans="1:10" x14ac:dyDescent="0.2">
      <c r="A10" s="8" t="s">
        <v>98</v>
      </c>
      <c r="B10" s="8"/>
      <c r="C10" s="8"/>
    </row>
    <row r="11" spans="1:10" x14ac:dyDescent="0.2">
      <c r="B11" s="6" t="s">
        <v>9</v>
      </c>
      <c r="C11" s="91" t="s">
        <v>315</v>
      </c>
      <c r="D11" s="92"/>
      <c r="E11" s="92"/>
      <c r="F11" s="92"/>
      <c r="G11" s="92"/>
      <c r="H11" s="92"/>
      <c r="I11" s="93"/>
      <c r="J11" s="3"/>
    </row>
    <row r="12" spans="1:10" x14ac:dyDescent="0.2">
      <c r="B12" s="6" t="s">
        <v>10</v>
      </c>
      <c r="C12" s="91" t="s">
        <v>317</v>
      </c>
      <c r="D12" s="92"/>
      <c r="E12" s="92"/>
      <c r="F12" s="92"/>
      <c r="G12" s="92"/>
      <c r="H12" s="92"/>
      <c r="I12" s="93"/>
    </row>
    <row r="13" spans="1:10" x14ac:dyDescent="0.2">
      <c r="B13" s="6" t="s">
        <v>11</v>
      </c>
      <c r="C13" s="91" t="s">
        <v>318</v>
      </c>
      <c r="D13" s="92"/>
      <c r="E13" s="92"/>
      <c r="F13" s="92"/>
      <c r="G13" s="92"/>
      <c r="H13" s="92"/>
      <c r="I13" s="93"/>
    </row>
    <row r="14" spans="1:10" x14ac:dyDescent="0.2">
      <c r="B14" s="6" t="s">
        <v>38</v>
      </c>
      <c r="C14" s="91" t="s">
        <v>316</v>
      </c>
      <c r="D14" s="92"/>
      <c r="E14" s="93"/>
      <c r="F14" s="48" t="s">
        <v>149</v>
      </c>
      <c r="G14" s="46"/>
      <c r="H14" s="46"/>
      <c r="I14" s="46"/>
    </row>
    <row r="15" spans="1:10" x14ac:dyDescent="0.2">
      <c r="B15" s="6" t="s">
        <v>7</v>
      </c>
      <c r="C15" s="91" t="s">
        <v>319</v>
      </c>
      <c r="D15" s="92"/>
      <c r="E15" s="92"/>
      <c r="F15" s="92"/>
      <c r="G15" s="92"/>
      <c r="H15" s="92"/>
      <c r="I15" s="93"/>
    </row>
    <row r="16" spans="1:10" x14ac:dyDescent="0.2">
      <c r="B16" s="6" t="s">
        <v>8</v>
      </c>
      <c r="C16" s="91" t="s">
        <v>320</v>
      </c>
      <c r="D16" s="92"/>
      <c r="E16" s="92"/>
      <c r="F16" s="92"/>
      <c r="G16" s="92"/>
      <c r="H16" s="92"/>
      <c r="I16" s="93"/>
    </row>
    <row r="17" spans="1:9" x14ac:dyDescent="0.2">
      <c r="B17" s="6" t="s">
        <v>12</v>
      </c>
      <c r="C17" s="91" t="s">
        <v>321</v>
      </c>
      <c r="D17" s="92"/>
      <c r="E17" s="92"/>
      <c r="F17" s="92"/>
      <c r="G17" s="92"/>
      <c r="H17" s="92"/>
      <c r="I17" s="93"/>
    </row>
    <row r="19" spans="1:9" x14ac:dyDescent="0.2">
      <c r="A19" s="5" t="s">
        <v>99</v>
      </c>
    </row>
    <row r="20" spans="1:9" x14ac:dyDescent="0.2">
      <c r="B20" s="11" t="s">
        <v>45</v>
      </c>
      <c r="C20" s="57"/>
    </row>
    <row r="22" spans="1:9" x14ac:dyDescent="0.2">
      <c r="A22" s="11" t="s">
        <v>46</v>
      </c>
      <c r="B22" s="12" t="s">
        <v>100</v>
      </c>
      <c r="C22" s="13"/>
    </row>
    <row r="23" spans="1:9" ht="14.15" customHeight="1" x14ac:dyDescent="0.2">
      <c r="B23" s="6" t="s">
        <v>101</v>
      </c>
      <c r="C23" s="91"/>
      <c r="D23" s="92"/>
      <c r="E23" s="92"/>
      <c r="F23" s="92"/>
      <c r="G23" s="92"/>
      <c r="H23" s="92"/>
      <c r="I23" s="93"/>
    </row>
    <row r="24" spans="1:9" ht="14.15" customHeight="1" x14ac:dyDescent="0.2">
      <c r="B24" s="6" t="s">
        <v>97</v>
      </c>
      <c r="C24" s="91"/>
      <c r="D24" s="92"/>
      <c r="E24" s="92"/>
      <c r="F24" s="92"/>
      <c r="G24" s="92"/>
      <c r="H24" s="92"/>
      <c r="I24" s="93"/>
    </row>
    <row r="25" spans="1:9" ht="14.15" customHeight="1" x14ac:dyDescent="0.2">
      <c r="B25" s="6" t="s">
        <v>11</v>
      </c>
      <c r="C25" s="91"/>
      <c r="D25" s="92"/>
      <c r="E25" s="92"/>
      <c r="F25" s="92"/>
      <c r="G25" s="92"/>
      <c r="H25" s="92"/>
      <c r="I25" s="93"/>
    </row>
    <row r="26" spans="1:9" ht="14.15" customHeight="1" x14ac:dyDescent="0.2">
      <c r="B26" s="6" t="s">
        <v>38</v>
      </c>
      <c r="C26" s="86"/>
      <c r="D26" s="86"/>
      <c r="E26" s="86"/>
      <c r="F26" s="46" t="s">
        <v>149</v>
      </c>
      <c r="G26" s="46"/>
      <c r="H26" s="46"/>
      <c r="I26" s="47"/>
    </row>
    <row r="27" spans="1:9" ht="14.15" customHeight="1" x14ac:dyDescent="0.2">
      <c r="B27" s="6" t="s">
        <v>7</v>
      </c>
      <c r="C27" s="91"/>
      <c r="D27" s="92"/>
      <c r="E27" s="92"/>
      <c r="F27" s="92"/>
      <c r="G27" s="92"/>
      <c r="H27" s="92"/>
      <c r="I27" s="93"/>
    </row>
    <row r="28" spans="1:9" ht="14.15" customHeight="1" x14ac:dyDescent="0.2">
      <c r="B28" s="6" t="s">
        <v>8</v>
      </c>
      <c r="C28" s="91"/>
      <c r="D28" s="92"/>
      <c r="E28" s="92"/>
      <c r="F28" s="92"/>
      <c r="G28" s="92"/>
      <c r="H28" s="92"/>
      <c r="I28" s="93"/>
    </row>
    <row r="29" spans="1:9" ht="14.15" customHeight="1" x14ac:dyDescent="0.2">
      <c r="B29" s="6" t="s">
        <v>12</v>
      </c>
      <c r="C29" s="91"/>
      <c r="D29" s="92"/>
      <c r="E29" s="92"/>
      <c r="F29" s="92"/>
      <c r="G29" s="92"/>
      <c r="H29" s="92"/>
      <c r="I29" s="93"/>
    </row>
    <row r="31" spans="1:9" x14ac:dyDescent="0.2">
      <c r="A31" s="7" t="s">
        <v>92</v>
      </c>
      <c r="B31" s="7"/>
      <c r="C31" s="7"/>
    </row>
    <row r="33" spans="1:10" x14ac:dyDescent="0.2">
      <c r="A33" s="5" t="s">
        <v>150</v>
      </c>
      <c r="C33" s="91"/>
      <c r="D33" s="92"/>
      <c r="E33" s="92"/>
      <c r="F33" s="92"/>
      <c r="G33" s="92"/>
      <c r="H33" s="92"/>
      <c r="I33" s="92"/>
      <c r="J33" s="93"/>
    </row>
    <row r="35" spans="1:10" x14ac:dyDescent="0.2">
      <c r="A35" s="5" t="s">
        <v>34</v>
      </c>
      <c r="C35" s="94"/>
      <c r="D35" s="95"/>
      <c r="E35" s="14" t="s">
        <v>4</v>
      </c>
      <c r="F35" s="94"/>
      <c r="G35" s="127"/>
      <c r="H35" s="95"/>
    </row>
    <row r="36" spans="1:10" x14ac:dyDescent="0.2">
      <c r="A36" s="5" t="s">
        <v>159</v>
      </c>
    </row>
    <row r="38" spans="1:10" x14ac:dyDescent="0.2">
      <c r="A38" s="5" t="s">
        <v>35</v>
      </c>
      <c r="I38" s="49" t="s">
        <v>162</v>
      </c>
    </row>
    <row r="39" spans="1:10" x14ac:dyDescent="0.2">
      <c r="B39" s="6" t="s">
        <v>0</v>
      </c>
      <c r="C39" s="94"/>
      <c r="D39" s="95"/>
      <c r="F39" s="6" t="s">
        <v>2</v>
      </c>
      <c r="G39" s="60"/>
      <c r="H39" s="15" t="s">
        <v>19</v>
      </c>
      <c r="I39" s="59"/>
      <c r="J39" s="3" t="s">
        <v>29</v>
      </c>
    </row>
    <row r="40" spans="1:10" x14ac:dyDescent="0.2">
      <c r="B40" s="6" t="s">
        <v>1</v>
      </c>
      <c r="C40" s="94"/>
      <c r="D40" s="95"/>
      <c r="F40" s="6" t="s">
        <v>3</v>
      </c>
      <c r="G40" s="60"/>
      <c r="H40" s="15" t="s">
        <v>20</v>
      </c>
      <c r="I40" s="59"/>
      <c r="J40" s="16" t="s">
        <v>29</v>
      </c>
    </row>
    <row r="42" spans="1:10" x14ac:dyDescent="0.2">
      <c r="A42" s="5" t="s">
        <v>36</v>
      </c>
    </row>
    <row r="43" spans="1:10" x14ac:dyDescent="0.2">
      <c r="B43" s="15" t="s">
        <v>5</v>
      </c>
      <c r="C43" s="91"/>
      <c r="D43" s="92"/>
      <c r="E43" s="92"/>
      <c r="F43" s="92"/>
      <c r="G43" s="92"/>
      <c r="H43" s="92"/>
      <c r="I43" s="93"/>
    </row>
    <row r="44" spans="1:10" x14ac:dyDescent="0.2">
      <c r="B44" s="6" t="s">
        <v>6</v>
      </c>
      <c r="C44" s="91"/>
      <c r="D44" s="92"/>
      <c r="E44" s="92"/>
      <c r="F44" s="92"/>
      <c r="G44" s="92"/>
      <c r="H44" s="92"/>
      <c r="I44" s="93"/>
    </row>
    <row r="45" spans="1:10" x14ac:dyDescent="0.2">
      <c r="B45" s="6" t="s">
        <v>7</v>
      </c>
      <c r="C45" s="91"/>
      <c r="D45" s="92"/>
      <c r="E45" s="92"/>
      <c r="F45" s="92"/>
      <c r="G45" s="92"/>
      <c r="H45" s="92"/>
      <c r="I45" s="93"/>
    </row>
    <row r="46" spans="1:10" x14ac:dyDescent="0.2">
      <c r="B46" s="6" t="s">
        <v>8</v>
      </c>
      <c r="C46" s="91"/>
      <c r="D46" s="92"/>
      <c r="E46" s="92"/>
      <c r="F46" s="92"/>
      <c r="G46" s="92"/>
      <c r="H46" s="92"/>
      <c r="I46" s="93"/>
    </row>
    <row r="47" spans="1:10" x14ac:dyDescent="0.2">
      <c r="B47" s="17" t="s">
        <v>40</v>
      </c>
      <c r="C47" s="61"/>
    </row>
    <row r="49" spans="1:11" x14ac:dyDescent="0.2">
      <c r="A49" s="5" t="s">
        <v>157</v>
      </c>
    </row>
    <row r="50" spans="1:11" x14ac:dyDescent="0.2">
      <c r="C50" s="58"/>
    </row>
    <row r="51" spans="1:11" ht="11.25" customHeight="1" x14ac:dyDescent="0.2">
      <c r="C51" s="18"/>
    </row>
    <row r="52" spans="1:11" ht="11.25" customHeight="1" x14ac:dyDescent="0.2">
      <c r="A52" s="52" t="s">
        <v>304</v>
      </c>
      <c r="C52" s="9"/>
    </row>
    <row r="53" spans="1:11" ht="11.25" customHeight="1" x14ac:dyDescent="0.2">
      <c r="C53" s="108"/>
      <c r="D53" s="109"/>
      <c r="E53" s="110"/>
    </row>
    <row r="55" spans="1:11" x14ac:dyDescent="0.2">
      <c r="A55" s="52" t="s">
        <v>305</v>
      </c>
    </row>
    <row r="56" spans="1:11" ht="13" x14ac:dyDescent="0.2">
      <c r="C56" s="108" t="s">
        <v>281</v>
      </c>
      <c r="D56" s="110"/>
    </row>
    <row r="57" spans="1:11" ht="13" x14ac:dyDescent="0.2">
      <c r="C57" s="77"/>
      <c r="D57" s="78"/>
    </row>
    <row r="58" spans="1:11" ht="13" x14ac:dyDescent="0.2">
      <c r="A58" s="5" t="s">
        <v>313</v>
      </c>
      <c r="C58" s="77"/>
      <c r="D58" s="78"/>
    </row>
    <row r="59" spans="1:11" ht="13.5" customHeight="1" x14ac:dyDescent="0.2">
      <c r="C59" s="111" t="s">
        <v>281</v>
      </c>
      <c r="D59" s="111"/>
    </row>
    <row r="60" spans="1:11" x14ac:dyDescent="0.2">
      <c r="K60" s="16"/>
    </row>
    <row r="61" spans="1:11" x14ac:dyDescent="0.2">
      <c r="A61" s="7" t="s">
        <v>94</v>
      </c>
      <c r="B61" s="7"/>
      <c r="K61" s="16"/>
    </row>
    <row r="62" spans="1:11" ht="12" customHeight="1" x14ac:dyDescent="0.2">
      <c r="A62" s="8" t="s">
        <v>188</v>
      </c>
      <c r="B62" s="19"/>
      <c r="C62" s="40" t="s">
        <v>102</v>
      </c>
      <c r="D62" s="39"/>
      <c r="E62" s="39"/>
      <c r="F62" s="39"/>
      <c r="G62" s="39"/>
      <c r="H62" s="39"/>
      <c r="I62" s="39"/>
      <c r="J62" s="39"/>
      <c r="K62" s="16"/>
    </row>
    <row r="63" spans="1:11" x14ac:dyDescent="0.2">
      <c r="A63" s="49" t="s">
        <v>187</v>
      </c>
      <c r="B63" s="6"/>
      <c r="C63" s="59"/>
      <c r="D63" s="1" t="s">
        <v>109</v>
      </c>
      <c r="E63" s="62"/>
      <c r="F63" s="1" t="s">
        <v>110</v>
      </c>
      <c r="G63" s="1"/>
      <c r="H63" s="1"/>
      <c r="I63" s="1"/>
      <c r="J63" s="1"/>
    </row>
    <row r="64" spans="1:11" x14ac:dyDescent="0.2">
      <c r="B64" s="6"/>
      <c r="C64" s="41" t="s">
        <v>60</v>
      </c>
      <c r="D64" s="2"/>
      <c r="E64" s="2"/>
      <c r="F64" s="2"/>
      <c r="G64" s="2"/>
      <c r="H64" s="2"/>
      <c r="I64" s="2"/>
      <c r="J64" s="2"/>
    </row>
    <row r="65" spans="2:10" x14ac:dyDescent="0.2">
      <c r="C65" s="96"/>
      <c r="D65" s="97"/>
      <c r="E65" s="97"/>
      <c r="F65" s="97"/>
      <c r="G65" s="97"/>
      <c r="H65" s="97"/>
      <c r="I65" s="97"/>
      <c r="J65" s="98"/>
    </row>
    <row r="66" spans="2:10" x14ac:dyDescent="0.2">
      <c r="C66" s="99"/>
      <c r="D66" s="100"/>
      <c r="E66" s="100"/>
      <c r="F66" s="100"/>
      <c r="G66" s="100"/>
      <c r="H66" s="100"/>
      <c r="I66" s="100"/>
      <c r="J66" s="101"/>
    </row>
    <row r="67" spans="2:10" x14ac:dyDescent="0.2">
      <c r="C67" s="99"/>
      <c r="D67" s="100"/>
      <c r="E67" s="100"/>
      <c r="F67" s="100"/>
      <c r="G67" s="100"/>
      <c r="H67" s="100"/>
      <c r="I67" s="100"/>
      <c r="J67" s="101"/>
    </row>
    <row r="68" spans="2:10" x14ac:dyDescent="0.2">
      <c r="C68" s="99"/>
      <c r="D68" s="100"/>
      <c r="E68" s="100"/>
      <c r="F68" s="100"/>
      <c r="G68" s="100"/>
      <c r="H68" s="100"/>
      <c r="I68" s="100"/>
      <c r="J68" s="101"/>
    </row>
    <row r="69" spans="2:10" x14ac:dyDescent="0.2">
      <c r="C69" s="102"/>
      <c r="D69" s="103"/>
      <c r="E69" s="103"/>
      <c r="F69" s="103"/>
      <c r="G69" s="103"/>
      <c r="H69" s="103"/>
      <c r="I69" s="103"/>
      <c r="J69" s="104"/>
    </row>
    <row r="70" spans="2:10" x14ac:dyDescent="0.2">
      <c r="B70" s="16"/>
      <c r="C70" s="3" t="s">
        <v>39</v>
      </c>
      <c r="D70" s="3"/>
      <c r="E70" s="3"/>
      <c r="F70" s="3"/>
      <c r="G70" s="3"/>
      <c r="H70" s="3"/>
      <c r="I70" s="3"/>
      <c r="J70" s="54"/>
    </row>
    <row r="71" spans="2:10" x14ac:dyDescent="0.2">
      <c r="B71" s="16"/>
      <c r="C71" s="3" t="s">
        <v>111</v>
      </c>
      <c r="D71" s="51"/>
      <c r="E71" s="51"/>
      <c r="F71" s="3"/>
      <c r="G71" s="3"/>
      <c r="H71" s="3"/>
      <c r="I71" s="3"/>
      <c r="J71" s="55"/>
    </row>
    <row r="72" spans="2:10" x14ac:dyDescent="0.2">
      <c r="C72" s="96"/>
      <c r="D72" s="97"/>
      <c r="E72" s="97"/>
      <c r="F72" s="97"/>
      <c r="G72" s="97"/>
      <c r="H72" s="97"/>
      <c r="I72" s="97"/>
      <c r="J72" s="98"/>
    </row>
    <row r="73" spans="2:10" x14ac:dyDescent="0.2">
      <c r="C73" s="99"/>
      <c r="D73" s="100"/>
      <c r="E73" s="100"/>
      <c r="F73" s="100"/>
      <c r="G73" s="100"/>
      <c r="H73" s="100"/>
      <c r="I73" s="100"/>
      <c r="J73" s="101"/>
    </row>
    <row r="74" spans="2:10" x14ac:dyDescent="0.2">
      <c r="C74" s="99"/>
      <c r="D74" s="100"/>
      <c r="E74" s="100"/>
      <c r="F74" s="100"/>
      <c r="G74" s="100"/>
      <c r="H74" s="100"/>
      <c r="I74" s="100"/>
      <c r="J74" s="101"/>
    </row>
    <row r="75" spans="2:10" x14ac:dyDescent="0.2">
      <c r="C75" s="99"/>
      <c r="D75" s="100"/>
      <c r="E75" s="100"/>
      <c r="F75" s="100"/>
      <c r="G75" s="100"/>
      <c r="H75" s="100"/>
      <c r="I75" s="100"/>
      <c r="J75" s="101"/>
    </row>
    <row r="76" spans="2:10" x14ac:dyDescent="0.2">
      <c r="C76" s="99"/>
      <c r="D76" s="100"/>
      <c r="E76" s="100"/>
      <c r="F76" s="100"/>
      <c r="G76" s="100"/>
      <c r="H76" s="100"/>
      <c r="I76" s="100"/>
      <c r="J76" s="101"/>
    </row>
    <row r="77" spans="2:10" x14ac:dyDescent="0.2">
      <c r="C77" s="99"/>
      <c r="D77" s="100"/>
      <c r="E77" s="100"/>
      <c r="F77" s="100"/>
      <c r="G77" s="100"/>
      <c r="H77" s="100"/>
      <c r="I77" s="100"/>
      <c r="J77" s="101"/>
    </row>
    <row r="78" spans="2:10" x14ac:dyDescent="0.2">
      <c r="C78" s="99"/>
      <c r="D78" s="100"/>
      <c r="E78" s="100"/>
      <c r="F78" s="100"/>
      <c r="G78" s="100"/>
      <c r="H78" s="100"/>
      <c r="I78" s="100"/>
      <c r="J78" s="101"/>
    </row>
    <row r="79" spans="2:10" x14ac:dyDescent="0.2">
      <c r="C79" s="99"/>
      <c r="D79" s="100"/>
      <c r="E79" s="100"/>
      <c r="F79" s="100"/>
      <c r="G79" s="100"/>
      <c r="H79" s="100"/>
      <c r="I79" s="100"/>
      <c r="J79" s="101"/>
    </row>
    <row r="80" spans="2:10" x14ac:dyDescent="0.2">
      <c r="C80" s="102"/>
      <c r="D80" s="103"/>
      <c r="E80" s="103"/>
      <c r="F80" s="103"/>
      <c r="G80" s="103"/>
      <c r="H80" s="103"/>
      <c r="I80" s="103"/>
      <c r="J80" s="104"/>
    </row>
    <row r="82" spans="1:11" x14ac:dyDescent="0.2">
      <c r="A82" s="5" t="s">
        <v>294</v>
      </c>
    </row>
    <row r="83" spans="1:11" x14ac:dyDescent="0.2">
      <c r="A83" s="5" t="s">
        <v>161</v>
      </c>
    </row>
    <row r="84" spans="1:11" x14ac:dyDescent="0.2">
      <c r="A84" s="112" t="s">
        <v>13</v>
      </c>
      <c r="B84" s="113"/>
      <c r="C84" s="112" t="s">
        <v>14</v>
      </c>
      <c r="D84" s="113"/>
      <c r="E84" s="106" t="s">
        <v>15</v>
      </c>
      <c r="F84" s="125" t="s">
        <v>16</v>
      </c>
      <c r="G84" s="126"/>
      <c r="H84" s="125" t="s">
        <v>30</v>
      </c>
      <c r="I84" s="126"/>
      <c r="J84" s="125" t="s">
        <v>17</v>
      </c>
      <c r="K84" s="126"/>
    </row>
    <row r="85" spans="1:11" ht="12.5" thickBot="1" x14ac:dyDescent="0.25">
      <c r="A85" s="114"/>
      <c r="B85" s="115"/>
      <c r="C85" s="114"/>
      <c r="D85" s="115"/>
      <c r="E85" s="107"/>
      <c r="F85" s="67" t="s">
        <v>18</v>
      </c>
      <c r="G85" s="67" t="s">
        <v>33</v>
      </c>
      <c r="H85" s="67" t="s">
        <v>18</v>
      </c>
      <c r="I85" s="67" t="s">
        <v>31</v>
      </c>
      <c r="J85" s="67" t="s">
        <v>19</v>
      </c>
      <c r="K85" s="67" t="s">
        <v>20</v>
      </c>
    </row>
    <row r="86" spans="1:11" ht="12.5" thickTop="1" x14ac:dyDescent="0.2">
      <c r="A86" s="119"/>
      <c r="B86" s="119"/>
      <c r="C86" s="119"/>
      <c r="D86" s="119"/>
      <c r="E86" s="105"/>
      <c r="F86" s="105"/>
      <c r="G86" s="105"/>
      <c r="H86" s="105"/>
      <c r="I86" s="105"/>
      <c r="J86" s="105"/>
      <c r="K86" s="105"/>
    </row>
    <row r="87" spans="1:11" x14ac:dyDescent="0.2">
      <c r="A87" s="111"/>
      <c r="B87" s="111"/>
      <c r="C87" s="111"/>
      <c r="D87" s="111"/>
      <c r="E87" s="86"/>
      <c r="F87" s="86"/>
      <c r="G87" s="86"/>
      <c r="H87" s="86"/>
      <c r="I87" s="86"/>
      <c r="J87" s="86"/>
      <c r="K87" s="86"/>
    </row>
    <row r="88" spans="1:11" x14ac:dyDescent="0.2">
      <c r="A88" s="111"/>
      <c r="B88" s="111"/>
      <c r="C88" s="111"/>
      <c r="D88" s="111"/>
      <c r="E88" s="86"/>
      <c r="F88" s="86"/>
      <c r="G88" s="86"/>
      <c r="H88" s="86"/>
      <c r="I88" s="86"/>
      <c r="J88" s="86"/>
      <c r="K88" s="86"/>
    </row>
    <row r="89" spans="1:11" x14ac:dyDescent="0.2">
      <c r="A89" s="111"/>
      <c r="B89" s="111"/>
      <c r="C89" s="111"/>
      <c r="D89" s="111"/>
      <c r="E89" s="86"/>
      <c r="F89" s="86"/>
      <c r="G89" s="86"/>
      <c r="H89" s="86"/>
      <c r="I89" s="86"/>
      <c r="J89" s="86"/>
      <c r="K89" s="86"/>
    </row>
    <row r="90" spans="1:11" x14ac:dyDescent="0.2">
      <c r="A90" s="111"/>
      <c r="B90" s="111"/>
      <c r="C90" s="111"/>
      <c r="D90" s="111"/>
      <c r="E90" s="86"/>
      <c r="F90" s="86"/>
      <c r="G90" s="86"/>
      <c r="H90" s="86"/>
      <c r="I90" s="86"/>
      <c r="J90" s="86"/>
      <c r="K90" s="86"/>
    </row>
    <row r="91" spans="1:11" x14ac:dyDescent="0.2">
      <c r="A91" s="111"/>
      <c r="B91" s="111"/>
      <c r="C91" s="111"/>
      <c r="D91" s="111"/>
      <c r="E91" s="86"/>
      <c r="F91" s="86"/>
      <c r="G91" s="86"/>
      <c r="H91" s="86"/>
      <c r="I91" s="86"/>
      <c r="J91" s="86"/>
      <c r="K91" s="86"/>
    </row>
    <row r="92" spans="1:11" x14ac:dyDescent="0.2">
      <c r="A92" s="111"/>
      <c r="B92" s="111"/>
      <c r="C92" s="111"/>
      <c r="D92" s="111"/>
      <c r="E92" s="86"/>
      <c r="F92" s="86"/>
      <c r="G92" s="86"/>
      <c r="H92" s="86"/>
      <c r="I92" s="86"/>
      <c r="J92" s="86"/>
      <c r="K92" s="86"/>
    </row>
    <row r="93" spans="1:11" x14ac:dyDescent="0.2">
      <c r="A93" s="111"/>
      <c r="B93" s="111"/>
      <c r="C93" s="111"/>
      <c r="D93" s="111"/>
      <c r="E93" s="86"/>
      <c r="F93" s="86"/>
      <c r="G93" s="86"/>
      <c r="H93" s="86"/>
      <c r="I93" s="86"/>
      <c r="J93" s="86"/>
      <c r="K93" s="86"/>
    </row>
    <row r="94" spans="1:11" x14ac:dyDescent="0.2">
      <c r="A94" s="111"/>
      <c r="B94" s="111"/>
      <c r="C94" s="111"/>
      <c r="D94" s="111"/>
      <c r="E94" s="86"/>
      <c r="F94" s="86"/>
      <c r="G94" s="86"/>
      <c r="H94" s="86"/>
      <c r="I94" s="86"/>
      <c r="J94" s="86"/>
      <c r="K94" s="86"/>
    </row>
    <row r="95" spans="1:11" x14ac:dyDescent="0.2">
      <c r="A95" s="111"/>
      <c r="B95" s="111"/>
      <c r="C95" s="111"/>
      <c r="D95" s="111"/>
      <c r="E95" s="86"/>
      <c r="F95" s="86"/>
      <c r="G95" s="86"/>
      <c r="H95" s="86"/>
      <c r="I95" s="86"/>
      <c r="J95" s="86"/>
      <c r="K95" s="86"/>
    </row>
    <row r="96" spans="1:11" x14ac:dyDescent="0.2">
      <c r="A96" s="111"/>
      <c r="B96" s="111"/>
      <c r="C96" s="111"/>
      <c r="D96" s="111"/>
      <c r="E96" s="86"/>
      <c r="F96" s="86"/>
      <c r="G96" s="86"/>
      <c r="H96" s="86"/>
      <c r="I96" s="86"/>
      <c r="J96" s="86"/>
      <c r="K96" s="86"/>
    </row>
    <row r="97" spans="1:11" x14ac:dyDescent="0.2">
      <c r="A97" s="111"/>
      <c r="B97" s="111"/>
      <c r="C97" s="111"/>
      <c r="D97" s="111"/>
      <c r="E97" s="86"/>
      <c r="F97" s="86"/>
      <c r="G97" s="86"/>
      <c r="H97" s="86"/>
      <c r="I97" s="86"/>
      <c r="J97" s="86"/>
      <c r="K97" s="86"/>
    </row>
    <row r="98" spans="1:11" x14ac:dyDescent="0.2">
      <c r="A98" s="111"/>
      <c r="B98" s="111"/>
      <c r="C98" s="111"/>
      <c r="D98" s="111"/>
      <c r="E98" s="86"/>
      <c r="F98" s="86"/>
      <c r="G98" s="86"/>
      <c r="H98" s="86"/>
      <c r="I98" s="86"/>
      <c r="J98" s="86"/>
      <c r="K98" s="86"/>
    </row>
    <row r="99" spans="1:11" x14ac:dyDescent="0.2">
      <c r="A99" s="111"/>
      <c r="B99" s="111"/>
      <c r="C99" s="111"/>
      <c r="D99" s="111"/>
      <c r="E99" s="86"/>
      <c r="F99" s="86"/>
      <c r="G99" s="86"/>
      <c r="H99" s="86"/>
      <c r="I99" s="86"/>
      <c r="J99" s="86"/>
      <c r="K99" s="86"/>
    </row>
    <row r="100" spans="1:11" x14ac:dyDescent="0.2">
      <c r="A100" s="111"/>
      <c r="B100" s="111"/>
      <c r="C100" s="111"/>
      <c r="D100" s="111"/>
      <c r="E100" s="86"/>
      <c r="F100" s="86"/>
      <c r="G100" s="86"/>
      <c r="H100" s="86"/>
      <c r="I100" s="86"/>
      <c r="J100" s="86"/>
      <c r="K100" s="86"/>
    </row>
    <row r="101" spans="1:11" x14ac:dyDescent="0.2">
      <c r="A101" s="111"/>
      <c r="B101" s="111"/>
      <c r="C101" s="111"/>
      <c r="D101" s="111"/>
      <c r="E101" s="86"/>
      <c r="F101" s="86"/>
      <c r="G101" s="86"/>
      <c r="H101" s="86"/>
      <c r="I101" s="86"/>
      <c r="J101" s="86"/>
      <c r="K101" s="86"/>
    </row>
    <row r="102" spans="1:11" ht="13" x14ac:dyDescent="0.2">
      <c r="A102"/>
      <c r="B102"/>
      <c r="C102"/>
      <c r="D102"/>
      <c r="E102"/>
      <c r="F102"/>
      <c r="G102"/>
      <c r="H102"/>
      <c r="I102"/>
      <c r="J102"/>
      <c r="K102" s="20"/>
    </row>
    <row r="103" spans="1:11" x14ac:dyDescent="0.2">
      <c r="A103" s="117" t="s">
        <v>164</v>
      </c>
      <c r="B103" s="117"/>
      <c r="C103" s="122"/>
      <c r="D103" s="129" t="s">
        <v>160</v>
      </c>
      <c r="E103" s="120"/>
      <c r="F103" s="120"/>
      <c r="G103" s="120"/>
      <c r="H103" s="120"/>
      <c r="I103" s="120"/>
      <c r="J103" s="120"/>
    </row>
    <row r="104" spans="1:11" x14ac:dyDescent="0.2">
      <c r="A104" s="117"/>
      <c r="B104" s="117"/>
      <c r="C104" s="123"/>
      <c r="D104" s="130"/>
      <c r="E104" s="121"/>
      <c r="F104" s="121"/>
      <c r="G104" s="121"/>
      <c r="H104" s="121"/>
      <c r="I104" s="121"/>
      <c r="J104" s="121"/>
    </row>
    <row r="106" spans="1:11" x14ac:dyDescent="0.2">
      <c r="A106" s="5" t="s">
        <v>186</v>
      </c>
    </row>
    <row r="107" spans="1:11" x14ac:dyDescent="0.2">
      <c r="A107" s="112" t="s">
        <v>13</v>
      </c>
      <c r="B107" s="113"/>
      <c r="C107" s="112" t="s">
        <v>14</v>
      </c>
      <c r="D107" s="113"/>
      <c r="E107" s="125" t="s">
        <v>17</v>
      </c>
      <c r="F107" s="126"/>
      <c r="G107" s="112" t="s">
        <v>37</v>
      </c>
      <c r="H107" s="113"/>
    </row>
    <row r="108" spans="1:11" ht="12.5" thickBot="1" x14ac:dyDescent="0.25">
      <c r="A108" s="114"/>
      <c r="B108" s="115"/>
      <c r="C108" s="114"/>
      <c r="D108" s="115"/>
      <c r="E108" s="67" t="s">
        <v>19</v>
      </c>
      <c r="F108" s="67" t="s">
        <v>20</v>
      </c>
      <c r="G108" s="114"/>
      <c r="H108" s="115"/>
    </row>
    <row r="109" spans="1:11" ht="12.5" thickTop="1" x14ac:dyDescent="0.2">
      <c r="A109" s="119"/>
      <c r="B109" s="119"/>
      <c r="C109" s="119"/>
      <c r="D109" s="119"/>
      <c r="E109" s="105"/>
      <c r="F109" s="105"/>
      <c r="G109" s="119"/>
      <c r="H109" s="119"/>
    </row>
    <row r="110" spans="1:11" x14ac:dyDescent="0.2">
      <c r="A110" s="111"/>
      <c r="B110" s="111"/>
      <c r="C110" s="111"/>
      <c r="D110" s="111"/>
      <c r="E110" s="86"/>
      <c r="F110" s="86"/>
      <c r="G110" s="111"/>
      <c r="H110" s="111"/>
    </row>
    <row r="111" spans="1:11" x14ac:dyDescent="0.2">
      <c r="A111" s="111"/>
      <c r="B111" s="111"/>
      <c r="C111" s="111"/>
      <c r="D111" s="111"/>
      <c r="E111" s="86"/>
      <c r="F111" s="86"/>
      <c r="G111" s="111"/>
      <c r="H111" s="111"/>
    </row>
    <row r="112" spans="1:11" x14ac:dyDescent="0.2">
      <c r="A112" s="111"/>
      <c r="B112" s="111"/>
      <c r="C112" s="111"/>
      <c r="D112" s="111"/>
      <c r="E112" s="86"/>
      <c r="F112" s="86"/>
      <c r="G112" s="111"/>
      <c r="H112" s="111"/>
    </row>
    <row r="113" spans="1:8" x14ac:dyDescent="0.2">
      <c r="E113" s="20"/>
      <c r="F113" s="4"/>
    </row>
    <row r="114" spans="1:8" x14ac:dyDescent="0.2">
      <c r="A114" s="5" t="s">
        <v>185</v>
      </c>
    </row>
    <row r="115" spans="1:8" x14ac:dyDescent="0.2">
      <c r="A115" s="112" t="s">
        <v>13</v>
      </c>
      <c r="B115" s="113"/>
      <c r="C115" s="117" t="s">
        <v>14</v>
      </c>
      <c r="D115" s="117"/>
      <c r="E115" s="112" t="s">
        <v>13</v>
      </c>
      <c r="F115" s="113"/>
      <c r="G115" s="117" t="s">
        <v>14</v>
      </c>
      <c r="H115" s="117"/>
    </row>
    <row r="116" spans="1:8" ht="12.5" thickBot="1" x14ac:dyDescent="0.25">
      <c r="A116" s="114"/>
      <c r="B116" s="115"/>
      <c r="C116" s="118"/>
      <c r="D116" s="118"/>
      <c r="E116" s="114"/>
      <c r="F116" s="115"/>
      <c r="G116" s="118"/>
      <c r="H116" s="118"/>
    </row>
    <row r="117" spans="1:8" ht="12.5" thickTop="1" x14ac:dyDescent="0.2">
      <c r="A117" s="116"/>
      <c r="B117" s="116"/>
      <c r="C117" s="116"/>
      <c r="D117" s="116"/>
      <c r="E117" s="116"/>
      <c r="F117" s="116"/>
      <c r="G117" s="116"/>
      <c r="H117" s="116"/>
    </row>
    <row r="118" spans="1:8" x14ac:dyDescent="0.2">
      <c r="A118" s="90"/>
      <c r="B118" s="90"/>
      <c r="C118" s="90"/>
      <c r="D118" s="90"/>
      <c r="E118" s="90"/>
      <c r="F118" s="90"/>
      <c r="G118" s="90"/>
      <c r="H118" s="90"/>
    </row>
    <row r="119" spans="1:8" x14ac:dyDescent="0.2">
      <c r="A119" s="131"/>
      <c r="B119" s="132"/>
      <c r="C119" s="116"/>
      <c r="D119" s="116"/>
      <c r="E119" s="131"/>
      <c r="F119" s="132"/>
      <c r="G119" s="116"/>
      <c r="H119" s="116"/>
    </row>
    <row r="120" spans="1:8" x14ac:dyDescent="0.2">
      <c r="A120" s="133"/>
      <c r="B120" s="134"/>
      <c r="C120" s="90"/>
      <c r="D120" s="90"/>
      <c r="E120" s="133"/>
      <c r="F120" s="134"/>
      <c r="G120" s="90"/>
      <c r="H120" s="90"/>
    </row>
    <row r="121" spans="1:8" x14ac:dyDescent="0.2">
      <c r="A121" s="131"/>
      <c r="B121" s="132"/>
      <c r="C121" s="116"/>
      <c r="D121" s="116"/>
      <c r="E121" s="131"/>
      <c r="F121" s="132"/>
      <c r="G121" s="116"/>
      <c r="H121" s="116"/>
    </row>
    <row r="122" spans="1:8" x14ac:dyDescent="0.2">
      <c r="A122" s="133"/>
      <c r="B122" s="134"/>
      <c r="C122" s="90"/>
      <c r="D122" s="90"/>
      <c r="E122" s="133"/>
      <c r="F122" s="134"/>
      <c r="G122" s="90"/>
      <c r="H122" s="90"/>
    </row>
    <row r="123" spans="1:8" x14ac:dyDescent="0.2">
      <c r="A123" s="90"/>
      <c r="B123" s="90"/>
      <c r="C123" s="90"/>
      <c r="D123" s="90"/>
      <c r="E123" s="90"/>
      <c r="F123" s="90"/>
      <c r="G123" s="90"/>
      <c r="H123" s="90"/>
    </row>
    <row r="124" spans="1:8" x14ac:dyDescent="0.2">
      <c r="A124" s="90"/>
      <c r="B124" s="90"/>
      <c r="C124" s="90"/>
      <c r="D124" s="90"/>
      <c r="E124" s="90"/>
      <c r="F124" s="90"/>
      <c r="G124" s="90"/>
      <c r="H124" s="90"/>
    </row>
    <row r="125" spans="1:8" x14ac:dyDescent="0.2">
      <c r="A125" s="90"/>
      <c r="B125" s="90"/>
      <c r="C125" s="90"/>
      <c r="D125" s="90"/>
      <c r="E125" s="90"/>
      <c r="F125" s="90"/>
      <c r="G125" s="90"/>
      <c r="H125" s="90"/>
    </row>
    <row r="126" spans="1:8" x14ac:dyDescent="0.2">
      <c r="A126" s="90"/>
      <c r="B126" s="90"/>
      <c r="C126" s="90"/>
      <c r="D126" s="90"/>
      <c r="E126" s="90"/>
      <c r="F126" s="90"/>
      <c r="G126" s="90"/>
      <c r="H126" s="90"/>
    </row>
    <row r="127" spans="1:8" x14ac:dyDescent="0.2">
      <c r="A127" s="90"/>
      <c r="B127" s="90"/>
      <c r="C127" s="90"/>
      <c r="D127" s="90"/>
      <c r="E127" s="90"/>
      <c r="F127" s="90"/>
      <c r="G127" s="90"/>
      <c r="H127" s="90"/>
    </row>
    <row r="128" spans="1:8" x14ac:dyDescent="0.2">
      <c r="A128" s="90"/>
      <c r="B128" s="90"/>
      <c r="C128" s="90"/>
      <c r="D128" s="90"/>
      <c r="E128" s="90"/>
      <c r="F128" s="90"/>
      <c r="G128" s="90"/>
      <c r="H128" s="90"/>
    </row>
    <row r="129" spans="1:15" ht="12" customHeight="1" x14ac:dyDescent="0.2">
      <c r="E129" s="4"/>
      <c r="F129" s="4"/>
    </row>
    <row r="130" spans="1:15" x14ac:dyDescent="0.2">
      <c r="A130" s="5" t="s">
        <v>301</v>
      </c>
      <c r="K130" s="21"/>
    </row>
    <row r="131" spans="1:15" ht="13" x14ac:dyDescent="0.2">
      <c r="B131" s="6"/>
      <c r="C131" s="87"/>
      <c r="D131" s="88"/>
      <c r="E131" s="88"/>
      <c r="F131" s="88"/>
      <c r="G131" s="89"/>
      <c r="K131" s="21"/>
    </row>
    <row r="132" spans="1:15" x14ac:dyDescent="0.2">
      <c r="E132" s="4"/>
      <c r="F132" s="4"/>
      <c r="K132" s="21"/>
    </row>
    <row r="133" spans="1:15" customFormat="1" ht="13" x14ac:dyDescent="0.2">
      <c r="A133" s="5" t="s">
        <v>300</v>
      </c>
      <c r="B133" s="5"/>
      <c r="C133" s="5"/>
      <c r="D133" s="5"/>
      <c r="E133" s="4"/>
      <c r="F133" s="4"/>
      <c r="G133" s="5"/>
      <c r="H133" s="5"/>
      <c r="I133" s="5"/>
      <c r="J133" s="5"/>
    </row>
    <row r="134" spans="1:15" customFormat="1" ht="13" x14ac:dyDescent="0.2">
      <c r="A134" s="49" t="s">
        <v>184</v>
      </c>
      <c r="B134" s="5"/>
      <c r="C134" s="5"/>
      <c r="D134" s="5"/>
      <c r="E134" s="4"/>
      <c r="F134" s="4"/>
      <c r="G134" s="5"/>
      <c r="H134" s="5"/>
      <c r="I134" s="5"/>
      <c r="J134" s="5"/>
    </row>
    <row r="135" spans="1:15" customFormat="1" ht="13" x14ac:dyDescent="0.2">
      <c r="A135" s="82" t="s">
        <v>112</v>
      </c>
      <c r="B135" s="82"/>
      <c r="C135" s="82"/>
      <c r="D135" s="82"/>
      <c r="E135" s="82"/>
      <c r="F135" s="42" t="s">
        <v>113</v>
      </c>
      <c r="G135" t="s">
        <v>114</v>
      </c>
    </row>
    <row r="136" spans="1:15" customFormat="1" ht="13" x14ac:dyDescent="0.2">
      <c r="A136" s="81" t="s">
        <v>115</v>
      </c>
      <c r="B136" s="81"/>
      <c r="C136" s="81"/>
      <c r="D136" s="81"/>
      <c r="E136" s="81"/>
      <c r="F136" s="68" t="s">
        <v>281</v>
      </c>
      <c r="O136" t="s">
        <v>248</v>
      </c>
    </row>
    <row r="137" spans="1:15" customFormat="1" ht="13" x14ac:dyDescent="0.2">
      <c r="A137" s="81" t="s">
        <v>116</v>
      </c>
      <c r="B137" s="81"/>
      <c r="C137" s="81"/>
      <c r="D137" s="81"/>
      <c r="E137" s="81"/>
      <c r="F137" s="68" t="s">
        <v>281</v>
      </c>
      <c r="O137" t="s">
        <v>249</v>
      </c>
    </row>
    <row r="138" spans="1:15" customFormat="1" ht="13" x14ac:dyDescent="0.2">
      <c r="A138" s="81" t="s">
        <v>117</v>
      </c>
      <c r="B138" s="81"/>
      <c r="C138" s="81"/>
      <c r="D138" s="81"/>
      <c r="E138" s="81"/>
      <c r="F138" s="68"/>
      <c r="O138" t="s">
        <v>250</v>
      </c>
    </row>
    <row r="139" spans="1:15" customFormat="1" ht="13" x14ac:dyDescent="0.2">
      <c r="A139" s="82" t="s">
        <v>118</v>
      </c>
      <c r="B139" s="82"/>
      <c r="C139" s="82"/>
      <c r="D139" s="82"/>
      <c r="E139" s="82"/>
      <c r="F139" s="42" t="s">
        <v>119</v>
      </c>
    </row>
    <row r="140" spans="1:15" customFormat="1" ht="13" x14ac:dyDescent="0.2">
      <c r="A140" s="81" t="s">
        <v>120</v>
      </c>
      <c r="B140" s="81"/>
      <c r="C140" s="81"/>
      <c r="D140" s="81"/>
      <c r="E140" s="81"/>
      <c r="F140" s="68"/>
      <c r="O140" t="s">
        <v>251</v>
      </c>
    </row>
    <row r="141" spans="1:15" customFormat="1" ht="13" x14ac:dyDescent="0.2">
      <c r="A141" s="81" t="s">
        <v>121</v>
      </c>
      <c r="B141" s="81"/>
      <c r="C141" s="81"/>
      <c r="D141" s="81"/>
      <c r="E141" s="81"/>
      <c r="F141" s="68"/>
      <c r="O141" t="s">
        <v>252</v>
      </c>
    </row>
    <row r="142" spans="1:15" customFormat="1" ht="13" x14ac:dyDescent="0.2">
      <c r="A142" s="81" t="s">
        <v>122</v>
      </c>
      <c r="B142" s="81"/>
      <c r="C142" s="81"/>
      <c r="D142" s="81"/>
      <c r="E142" s="81"/>
      <c r="F142" s="68"/>
      <c r="O142" t="s">
        <v>253</v>
      </c>
    </row>
    <row r="143" spans="1:15" customFormat="1" ht="13" x14ac:dyDescent="0.2">
      <c r="A143" s="81" t="s">
        <v>123</v>
      </c>
      <c r="B143" s="81"/>
      <c r="C143" s="81"/>
      <c r="D143" s="81"/>
      <c r="E143" s="81"/>
      <c r="F143" s="68"/>
      <c r="O143" t="s">
        <v>254</v>
      </c>
    </row>
    <row r="144" spans="1:15" customFormat="1" ht="13" x14ac:dyDescent="0.2">
      <c r="A144" s="81" t="s">
        <v>124</v>
      </c>
      <c r="B144" s="81"/>
      <c r="C144" s="81"/>
      <c r="D144" s="81"/>
      <c r="E144" s="81"/>
      <c r="F144" s="68"/>
      <c r="O144" t="s">
        <v>255</v>
      </c>
    </row>
    <row r="145" spans="1:15" customFormat="1" ht="13" x14ac:dyDescent="0.2">
      <c r="A145" s="82" t="s">
        <v>125</v>
      </c>
      <c r="B145" s="82"/>
      <c r="C145" s="82"/>
      <c r="D145" s="82"/>
      <c r="E145" s="82"/>
      <c r="F145" s="42" t="s">
        <v>119</v>
      </c>
    </row>
    <row r="146" spans="1:15" customFormat="1" ht="13" x14ac:dyDescent="0.2">
      <c r="A146" s="81" t="s">
        <v>126</v>
      </c>
      <c r="B146" s="81"/>
      <c r="C146" s="81"/>
      <c r="D146" s="81"/>
      <c r="E146" s="81"/>
      <c r="F146" s="68"/>
      <c r="O146" t="s">
        <v>256</v>
      </c>
    </row>
    <row r="147" spans="1:15" customFormat="1" ht="13" x14ac:dyDescent="0.2">
      <c r="A147" s="81" t="s">
        <v>127</v>
      </c>
      <c r="B147" s="81"/>
      <c r="C147" s="81"/>
      <c r="D147" s="81"/>
      <c r="E147" s="81"/>
      <c r="F147" s="68"/>
      <c r="O147" t="s">
        <v>257</v>
      </c>
    </row>
    <row r="148" spans="1:15" customFormat="1" ht="13" x14ac:dyDescent="0.2">
      <c r="A148" s="81" t="s">
        <v>128</v>
      </c>
      <c r="B148" s="81"/>
      <c r="C148" s="81"/>
      <c r="D148" s="81"/>
      <c r="E148" s="81"/>
      <c r="F148" s="68"/>
      <c r="O148" t="s">
        <v>258</v>
      </c>
    </row>
    <row r="149" spans="1:15" customFormat="1" ht="13" x14ac:dyDescent="0.2">
      <c r="A149" s="81" t="s">
        <v>129</v>
      </c>
      <c r="B149" s="81"/>
      <c r="C149" s="81"/>
      <c r="D149" s="81"/>
      <c r="E149" s="81"/>
      <c r="F149" s="68"/>
      <c r="O149" t="s">
        <v>259</v>
      </c>
    </row>
    <row r="150" spans="1:15" customFormat="1" ht="13" x14ac:dyDescent="0.2">
      <c r="A150" s="81" t="s">
        <v>117</v>
      </c>
      <c r="B150" s="81"/>
      <c r="C150" s="81"/>
      <c r="D150" s="81"/>
      <c r="E150" s="81"/>
      <c r="F150" s="68"/>
      <c r="O150" t="s">
        <v>260</v>
      </c>
    </row>
    <row r="151" spans="1:15" customFormat="1" ht="13" x14ac:dyDescent="0.2">
      <c r="A151" s="82" t="s">
        <v>130</v>
      </c>
      <c r="B151" s="82"/>
      <c r="C151" s="82"/>
      <c r="D151" s="82"/>
      <c r="E151" s="82"/>
      <c r="F151" s="42" t="s">
        <v>119</v>
      </c>
    </row>
    <row r="152" spans="1:15" customFormat="1" ht="13" x14ac:dyDescent="0.2">
      <c r="A152" s="81" t="s">
        <v>131</v>
      </c>
      <c r="B152" s="81"/>
      <c r="C152" s="81"/>
      <c r="D152" s="81"/>
      <c r="E152" s="81"/>
      <c r="F152" s="68"/>
      <c r="O152" t="s">
        <v>261</v>
      </c>
    </row>
    <row r="153" spans="1:15" customFormat="1" ht="13" x14ac:dyDescent="0.2">
      <c r="A153" s="81" t="s">
        <v>132</v>
      </c>
      <c r="B153" s="81"/>
      <c r="C153" s="81"/>
      <c r="D153" s="81"/>
      <c r="E153" s="81"/>
      <c r="F153" s="68"/>
      <c r="O153" t="s">
        <v>262</v>
      </c>
    </row>
    <row r="154" spans="1:15" customFormat="1" ht="13" x14ac:dyDescent="0.2">
      <c r="A154" s="81" t="s">
        <v>133</v>
      </c>
      <c r="B154" s="81"/>
      <c r="C154" s="81"/>
      <c r="D154" s="81"/>
      <c r="E154" s="81"/>
      <c r="F154" s="68"/>
      <c r="O154" t="s">
        <v>263</v>
      </c>
    </row>
    <row r="155" spans="1:15" customFormat="1" ht="13" x14ac:dyDescent="0.2">
      <c r="A155" s="81" t="s">
        <v>134</v>
      </c>
      <c r="B155" s="81"/>
      <c r="C155" s="81"/>
      <c r="D155" s="81"/>
      <c r="E155" s="81"/>
      <c r="F155" s="68"/>
      <c r="O155" t="s">
        <v>264</v>
      </c>
    </row>
    <row r="156" spans="1:15" customFormat="1" ht="13" x14ac:dyDescent="0.2">
      <c r="A156" s="82" t="s">
        <v>135</v>
      </c>
      <c r="B156" s="82"/>
      <c r="C156" s="82"/>
      <c r="D156" s="82"/>
      <c r="E156" s="82"/>
      <c r="F156" s="42" t="s">
        <v>119</v>
      </c>
    </row>
    <row r="157" spans="1:15" customFormat="1" ht="13" x14ac:dyDescent="0.2">
      <c r="A157" s="81" t="s">
        <v>136</v>
      </c>
      <c r="B157" s="81"/>
      <c r="C157" s="81"/>
      <c r="D157" s="81"/>
      <c r="E157" s="81"/>
      <c r="F157" s="68"/>
      <c r="O157" t="s">
        <v>265</v>
      </c>
    </row>
    <row r="158" spans="1:15" customFormat="1" ht="13" x14ac:dyDescent="0.2">
      <c r="A158" s="81" t="s">
        <v>137</v>
      </c>
      <c r="B158" s="81"/>
      <c r="C158" s="81"/>
      <c r="D158" s="81"/>
      <c r="E158" s="81"/>
      <c r="F158" s="68"/>
      <c r="O158" t="s">
        <v>266</v>
      </c>
    </row>
    <row r="159" spans="1:15" customFormat="1" ht="13" x14ac:dyDescent="0.2">
      <c r="A159" s="81" t="s">
        <v>138</v>
      </c>
      <c r="B159" s="81"/>
      <c r="C159" s="81"/>
      <c r="D159" s="81"/>
      <c r="E159" s="81"/>
      <c r="F159" s="68"/>
      <c r="O159" t="s">
        <v>267</v>
      </c>
    </row>
    <row r="160" spans="1:15" customFormat="1" ht="13" x14ac:dyDescent="0.2">
      <c r="A160" s="81" t="s">
        <v>139</v>
      </c>
      <c r="B160" s="81"/>
      <c r="C160" s="81"/>
      <c r="D160" s="81"/>
      <c r="E160" s="81"/>
      <c r="F160" s="68"/>
      <c r="O160" t="s">
        <v>268</v>
      </c>
    </row>
    <row r="161" spans="1:15" customFormat="1" ht="13" x14ac:dyDescent="0.2">
      <c r="A161" s="81" t="s">
        <v>140</v>
      </c>
      <c r="B161" s="81"/>
      <c r="C161" s="81"/>
      <c r="D161" s="81"/>
      <c r="E161" s="81"/>
      <c r="F161" s="68"/>
      <c r="O161" t="s">
        <v>269</v>
      </c>
    </row>
    <row r="162" spans="1:15" customFormat="1" ht="13" x14ac:dyDescent="0.2">
      <c r="A162" s="82" t="s">
        <v>141</v>
      </c>
      <c r="B162" s="82"/>
      <c r="C162" s="82"/>
      <c r="D162" s="82"/>
      <c r="E162" s="82"/>
      <c r="F162" s="42" t="s">
        <v>119</v>
      </c>
    </row>
    <row r="163" spans="1:15" customFormat="1" ht="13" x14ac:dyDescent="0.2">
      <c r="A163" s="81" t="s">
        <v>142</v>
      </c>
      <c r="B163" s="81"/>
      <c r="C163" s="81"/>
      <c r="D163" s="81"/>
      <c r="E163" s="81"/>
      <c r="F163" s="68"/>
      <c r="O163" t="s">
        <v>270</v>
      </c>
    </row>
    <row r="164" spans="1:15" customFormat="1" ht="13" x14ac:dyDescent="0.2">
      <c r="A164" s="81" t="s">
        <v>143</v>
      </c>
      <c r="B164" s="81"/>
      <c r="C164" s="81"/>
      <c r="D164" s="81"/>
      <c r="E164" s="81"/>
      <c r="F164" s="68"/>
      <c r="O164" t="s">
        <v>271</v>
      </c>
    </row>
    <row r="165" spans="1:15" customFormat="1" ht="13" x14ac:dyDescent="0.2">
      <c r="A165" s="81" t="s">
        <v>144</v>
      </c>
      <c r="B165" s="81"/>
      <c r="C165" s="81"/>
      <c r="D165" s="81"/>
      <c r="E165" s="81"/>
      <c r="F165" s="68"/>
      <c r="O165" t="s">
        <v>272</v>
      </c>
    </row>
    <row r="166" spans="1:15" customFormat="1" ht="13" x14ac:dyDescent="0.2">
      <c r="A166" s="81" t="s">
        <v>134</v>
      </c>
      <c r="B166" s="81"/>
      <c r="C166" s="81"/>
      <c r="D166" s="81"/>
      <c r="E166" s="81"/>
      <c r="F166" s="68"/>
      <c r="O166" t="s">
        <v>273</v>
      </c>
    </row>
    <row r="167" spans="1:15" customFormat="1" ht="13" x14ac:dyDescent="0.2">
      <c r="A167" s="82" t="s">
        <v>145</v>
      </c>
      <c r="B167" s="82"/>
      <c r="C167" s="82"/>
      <c r="D167" s="82"/>
      <c r="E167" s="82"/>
      <c r="F167" s="42" t="s">
        <v>119</v>
      </c>
    </row>
    <row r="168" spans="1:15" customFormat="1" ht="13" x14ac:dyDescent="0.2">
      <c r="A168" s="81" t="s">
        <v>146</v>
      </c>
      <c r="B168" s="81"/>
      <c r="C168" s="81"/>
      <c r="D168" s="81"/>
      <c r="E168" s="81"/>
      <c r="F168" s="68"/>
      <c r="O168" t="s">
        <v>274</v>
      </c>
    </row>
    <row r="169" spans="1:15" customFormat="1" ht="13" x14ac:dyDescent="0.2">
      <c r="A169" s="81" t="s">
        <v>147</v>
      </c>
      <c r="B169" s="81"/>
      <c r="C169" s="81"/>
      <c r="D169" s="81"/>
      <c r="E169" s="81"/>
      <c r="F169" s="68"/>
      <c r="O169" t="s">
        <v>275</v>
      </c>
    </row>
    <row r="170" spans="1:15" customFormat="1" ht="13" x14ac:dyDescent="0.2">
      <c r="A170" s="81" t="s">
        <v>148</v>
      </c>
      <c r="B170" s="81"/>
      <c r="C170" s="81"/>
      <c r="D170" s="81"/>
      <c r="E170" s="81"/>
      <c r="F170" s="68"/>
      <c r="O170" t="s">
        <v>276</v>
      </c>
    </row>
    <row r="171" spans="1:15" ht="13" x14ac:dyDescent="0.2">
      <c r="A171" s="81" t="s">
        <v>134</v>
      </c>
      <c r="B171" s="81"/>
      <c r="C171" s="81"/>
      <c r="D171" s="81"/>
      <c r="E171" s="81"/>
      <c r="F171" s="68"/>
      <c r="G171"/>
      <c r="H171"/>
      <c r="I171"/>
      <c r="J171"/>
      <c r="O171" s="5" t="s">
        <v>277</v>
      </c>
    </row>
    <row r="172" spans="1:15" ht="13" x14ac:dyDescent="0.2">
      <c r="A172" s="43"/>
      <c r="B172" s="43"/>
      <c r="C172" s="45"/>
      <c r="D172" s="43"/>
      <c r="E172" s="43"/>
      <c r="F172" s="44"/>
      <c r="G172"/>
      <c r="H172"/>
      <c r="I172"/>
      <c r="J172"/>
    </row>
    <row r="173" spans="1:15" x14ac:dyDescent="0.2">
      <c r="A173" s="5" t="s">
        <v>190</v>
      </c>
      <c r="C173" s="22"/>
      <c r="D173" s="57"/>
      <c r="E173" s="4" t="s">
        <v>160</v>
      </c>
      <c r="F173" s="4"/>
    </row>
    <row r="174" spans="1:15" x14ac:dyDescent="0.2">
      <c r="A174" s="49" t="s">
        <v>179</v>
      </c>
      <c r="E174" s="4"/>
      <c r="F174" s="4"/>
    </row>
    <row r="175" spans="1:15" x14ac:dyDescent="0.2">
      <c r="A175" s="5" t="s">
        <v>191</v>
      </c>
      <c r="C175" s="53"/>
      <c r="D175" s="57"/>
      <c r="E175" s="4" t="s">
        <v>181</v>
      </c>
      <c r="F175" s="4"/>
      <c r="G175" s="63"/>
      <c r="H175" s="5" t="s">
        <v>32</v>
      </c>
    </row>
    <row r="176" spans="1:15" x14ac:dyDescent="0.2">
      <c r="A176" s="49"/>
    </row>
    <row r="178" spans="1:13" ht="21.75" customHeight="1" x14ac:dyDescent="0.2">
      <c r="A178" s="7" t="s">
        <v>163</v>
      </c>
      <c r="B178" s="7"/>
      <c r="C178" s="7"/>
      <c r="D178" s="49" t="s">
        <v>183</v>
      </c>
      <c r="K178" s="23"/>
      <c r="L178" s="16"/>
    </row>
    <row r="179" spans="1:13" x14ac:dyDescent="0.2">
      <c r="A179" s="49" t="s">
        <v>182</v>
      </c>
      <c r="K179" s="31"/>
      <c r="L179" s="29"/>
    </row>
    <row r="180" spans="1:13" ht="12" customHeight="1" x14ac:dyDescent="0.2">
      <c r="B180" s="23"/>
      <c r="D180" s="24" t="s">
        <v>103</v>
      </c>
      <c r="H180" s="25" t="s">
        <v>23</v>
      </c>
      <c r="J180" s="23"/>
      <c r="K180" s="31"/>
      <c r="L180" s="29"/>
    </row>
    <row r="181" spans="1:13" ht="13" x14ac:dyDescent="0.2">
      <c r="A181" s="83"/>
      <c r="B181" s="84"/>
      <c r="C181" s="85"/>
      <c r="D181" s="57">
        <f>IF(C56="助成金を希望する",100000,0)</f>
        <v>0</v>
      </c>
      <c r="E181" s="16" t="s">
        <v>21</v>
      </c>
      <c r="F181" s="16"/>
      <c r="G181" s="28" t="s">
        <v>96</v>
      </c>
      <c r="H181" s="64"/>
      <c r="I181" s="29" t="s">
        <v>21</v>
      </c>
      <c r="J181" s="30"/>
      <c r="K181" s="26"/>
      <c r="L181" s="16"/>
    </row>
    <row r="182" spans="1:13" x14ac:dyDescent="0.2">
      <c r="A182" s="50"/>
      <c r="B182" s="33"/>
      <c r="C182" s="27"/>
      <c r="E182" s="16"/>
      <c r="F182" s="16"/>
      <c r="G182" s="34" t="s">
        <v>156</v>
      </c>
      <c r="H182" s="64"/>
      <c r="I182" s="29" t="s">
        <v>21</v>
      </c>
      <c r="J182" s="35"/>
      <c r="K182" s="16"/>
      <c r="L182" s="16"/>
    </row>
    <row r="183" spans="1:13" x14ac:dyDescent="0.2">
      <c r="A183" s="4"/>
      <c r="B183" s="33"/>
      <c r="D183" s="10" t="s">
        <v>106</v>
      </c>
      <c r="E183" s="16"/>
      <c r="F183" s="16"/>
      <c r="G183" s="34" t="s">
        <v>155</v>
      </c>
      <c r="H183" s="64"/>
      <c r="I183" s="29" t="s">
        <v>21</v>
      </c>
      <c r="J183" s="15"/>
      <c r="M183" s="36"/>
    </row>
    <row r="184" spans="1:13" x14ac:dyDescent="0.2">
      <c r="A184" s="32"/>
      <c r="B184" s="33"/>
      <c r="C184" s="6" t="s">
        <v>22</v>
      </c>
      <c r="D184" s="57"/>
      <c r="E184" s="16" t="s">
        <v>105</v>
      </c>
      <c r="F184" s="16"/>
      <c r="G184" s="34" t="s">
        <v>24</v>
      </c>
      <c r="H184" s="64"/>
      <c r="I184" s="29" t="s">
        <v>21</v>
      </c>
      <c r="J184" s="16"/>
    </row>
    <row r="185" spans="1:13" x14ac:dyDescent="0.2">
      <c r="A185" s="32"/>
      <c r="B185" s="33"/>
      <c r="C185" s="128" t="s">
        <v>104</v>
      </c>
      <c r="D185" s="57"/>
      <c r="E185" s="16" t="s">
        <v>105</v>
      </c>
      <c r="F185" s="16"/>
      <c r="G185" s="34" t="s">
        <v>95</v>
      </c>
      <c r="H185" s="64"/>
      <c r="I185" s="29" t="s">
        <v>21</v>
      </c>
    </row>
    <row r="186" spans="1:13" x14ac:dyDescent="0.2">
      <c r="C186" s="128"/>
      <c r="E186" s="16"/>
      <c r="F186" s="16"/>
      <c r="G186" s="30" t="s">
        <v>25</v>
      </c>
      <c r="H186" s="64"/>
      <c r="I186" s="29" t="s">
        <v>21</v>
      </c>
    </row>
    <row r="187" spans="1:13" x14ac:dyDescent="0.2">
      <c r="C187" s="128"/>
      <c r="E187" s="16"/>
      <c r="F187" s="16"/>
      <c r="G187" s="30" t="s">
        <v>26</v>
      </c>
      <c r="H187" s="64"/>
      <c r="I187" s="29" t="s">
        <v>21</v>
      </c>
    </row>
    <row r="188" spans="1:13" x14ac:dyDescent="0.2">
      <c r="F188" s="16"/>
      <c r="G188" s="30" t="s">
        <v>27</v>
      </c>
      <c r="H188" s="64"/>
      <c r="I188" s="29" t="s">
        <v>21</v>
      </c>
    </row>
    <row r="189" spans="1:13" x14ac:dyDescent="0.2">
      <c r="D189" s="10" t="s">
        <v>108</v>
      </c>
      <c r="E189" s="16"/>
      <c r="F189" s="16"/>
      <c r="G189" s="30" t="s">
        <v>28</v>
      </c>
      <c r="H189" s="65"/>
      <c r="I189" s="29" t="s">
        <v>21</v>
      </c>
      <c r="J189" s="37" t="s">
        <v>158</v>
      </c>
      <c r="L189" s="37"/>
    </row>
    <row r="190" spans="1:13" x14ac:dyDescent="0.2">
      <c r="D190" s="57">
        <f>SUM(D181,D184,D185)</f>
        <v>0</v>
      </c>
      <c r="E190" s="16" t="s">
        <v>105</v>
      </c>
      <c r="F190" s="16"/>
      <c r="G190" s="38" t="s">
        <v>107</v>
      </c>
      <c r="H190" s="65">
        <f>SUM(H181:H189)</f>
        <v>0</v>
      </c>
      <c r="I190" s="5" t="s">
        <v>105</v>
      </c>
      <c r="J190" s="66" t="e">
        <f>D190/H190</f>
        <v>#DIV/0!</v>
      </c>
    </row>
    <row r="191" spans="1:13" x14ac:dyDescent="0.2">
      <c r="E191" s="16"/>
      <c r="F191" s="16"/>
      <c r="H191" s="6" t="s">
        <v>47</v>
      </c>
    </row>
  </sheetData>
  <sheetProtection password="CAEB" sheet="1" objects="1" scenarios="1"/>
  <dataConsolidate/>
  <mergeCells count="198">
    <mergeCell ref="E125:F126"/>
    <mergeCell ref="G125:H126"/>
    <mergeCell ref="E127:F128"/>
    <mergeCell ref="G127:H128"/>
    <mergeCell ref="E115:F116"/>
    <mergeCell ref="G115:H116"/>
    <mergeCell ref="E117:F118"/>
    <mergeCell ref="G117:H118"/>
    <mergeCell ref="E119:F120"/>
    <mergeCell ref="G119:H120"/>
    <mergeCell ref="E121:F122"/>
    <mergeCell ref="G121:H122"/>
    <mergeCell ref="E123:F124"/>
    <mergeCell ref="G123:H124"/>
    <mergeCell ref="A119:B120"/>
    <mergeCell ref="A121:B122"/>
    <mergeCell ref="C119:D120"/>
    <mergeCell ref="C121:D122"/>
    <mergeCell ref="I90:I91"/>
    <mergeCell ref="I92:I93"/>
    <mergeCell ref="I94:I95"/>
    <mergeCell ref="J90:J91"/>
    <mergeCell ref="J92:J93"/>
    <mergeCell ref="J94:J95"/>
    <mergeCell ref="G90:G91"/>
    <mergeCell ref="G92:G93"/>
    <mergeCell ref="G94:G95"/>
    <mergeCell ref="H90:H91"/>
    <mergeCell ref="H92:H93"/>
    <mergeCell ref="H94:H95"/>
    <mergeCell ref="E90:E91"/>
    <mergeCell ref="E92:E93"/>
    <mergeCell ref="E94:E95"/>
    <mergeCell ref="F90:F91"/>
    <mergeCell ref="F92:F93"/>
    <mergeCell ref="F94:F95"/>
    <mergeCell ref="A90:B91"/>
    <mergeCell ref="A92:B93"/>
    <mergeCell ref="A94:B95"/>
    <mergeCell ref="C90:D91"/>
    <mergeCell ref="C92:D93"/>
    <mergeCell ref="C94:D95"/>
    <mergeCell ref="J84:K84"/>
    <mergeCell ref="K96:K97"/>
    <mergeCell ref="A96:B97"/>
    <mergeCell ref="F86:F87"/>
    <mergeCell ref="G86:G87"/>
    <mergeCell ref="G88:G89"/>
    <mergeCell ref="K88:K89"/>
    <mergeCell ref="I88:I89"/>
    <mergeCell ref="C86:D87"/>
    <mergeCell ref="C88:D89"/>
    <mergeCell ref="E88:E89"/>
    <mergeCell ref="K86:K87"/>
    <mergeCell ref="E86:E87"/>
    <mergeCell ref="K90:K91"/>
    <mergeCell ref="K92:K93"/>
    <mergeCell ref="K94:K95"/>
    <mergeCell ref="K100:K101"/>
    <mergeCell ref="C185:C187"/>
    <mergeCell ref="G111:H112"/>
    <mergeCell ref="F109:F110"/>
    <mergeCell ref="D103:D104"/>
    <mergeCell ref="E98:E99"/>
    <mergeCell ref="F98:F99"/>
    <mergeCell ref="J98:J99"/>
    <mergeCell ref="G109:H110"/>
    <mergeCell ref="C98:D99"/>
    <mergeCell ref="I103:I104"/>
    <mergeCell ref="K98:K99"/>
    <mergeCell ref="A138:E138"/>
    <mergeCell ref="A139:E139"/>
    <mergeCell ref="A140:E140"/>
    <mergeCell ref="A141:E141"/>
    <mergeCell ref="A135:E135"/>
    <mergeCell ref="A136:E136"/>
    <mergeCell ref="A137:E137"/>
    <mergeCell ref="A146:E146"/>
    <mergeCell ref="A147:E147"/>
    <mergeCell ref="A148:E148"/>
    <mergeCell ref="A149:E149"/>
    <mergeCell ref="A142:E142"/>
    <mergeCell ref="A107:B108"/>
    <mergeCell ref="C107:D108"/>
    <mergeCell ref="E107:F107"/>
    <mergeCell ref="G107:H108"/>
    <mergeCell ref="C109:D110"/>
    <mergeCell ref="E111:E112"/>
    <mergeCell ref="F111:F112"/>
    <mergeCell ref="A109:B110"/>
    <mergeCell ref="E109:E110"/>
    <mergeCell ref="A111:B112"/>
    <mergeCell ref="C111:D112"/>
    <mergeCell ref="I100:I101"/>
    <mergeCell ref="J100:J101"/>
    <mergeCell ref="G98:G99"/>
    <mergeCell ref="G103:G104"/>
    <mergeCell ref="H96:H97"/>
    <mergeCell ref="I96:I97"/>
    <mergeCell ref="H100:H101"/>
    <mergeCell ref="H98:H99"/>
    <mergeCell ref="C96:D97"/>
    <mergeCell ref="E96:E97"/>
    <mergeCell ref="F96:F97"/>
    <mergeCell ref="A4:J4"/>
    <mergeCell ref="C35:D35"/>
    <mergeCell ref="C24:I24"/>
    <mergeCell ref="C25:I25"/>
    <mergeCell ref="C27:I27"/>
    <mergeCell ref="J88:J89"/>
    <mergeCell ref="A88:B89"/>
    <mergeCell ref="C43:I43"/>
    <mergeCell ref="H84:I84"/>
    <mergeCell ref="F35:H35"/>
    <mergeCell ref="C11:I11"/>
    <mergeCell ref="C14:E14"/>
    <mergeCell ref="C15:I15"/>
    <mergeCell ref="C17:I17"/>
    <mergeCell ref="C44:I44"/>
    <mergeCell ref="F84:G84"/>
    <mergeCell ref="C45:I45"/>
    <mergeCell ref="C33:J33"/>
    <mergeCell ref="C28:I28"/>
    <mergeCell ref="C29:I29"/>
    <mergeCell ref="C40:D40"/>
    <mergeCell ref="C59:D59"/>
    <mergeCell ref="A98:B99"/>
    <mergeCell ref="A84:B85"/>
    <mergeCell ref="A117:B118"/>
    <mergeCell ref="C117:D118"/>
    <mergeCell ref="A115:B116"/>
    <mergeCell ref="C115:D116"/>
    <mergeCell ref="C72:J80"/>
    <mergeCell ref="H86:H87"/>
    <mergeCell ref="C84:D85"/>
    <mergeCell ref="A86:B87"/>
    <mergeCell ref="G100:G101"/>
    <mergeCell ref="G96:G97"/>
    <mergeCell ref="A100:B101"/>
    <mergeCell ref="C100:D101"/>
    <mergeCell ref="E100:E101"/>
    <mergeCell ref="F100:F101"/>
    <mergeCell ref="J96:J97"/>
    <mergeCell ref="I98:I99"/>
    <mergeCell ref="H103:H104"/>
    <mergeCell ref="A103:B104"/>
    <mergeCell ref="C103:C104"/>
    <mergeCell ref="J103:J104"/>
    <mergeCell ref="E103:E104"/>
    <mergeCell ref="F103:F104"/>
    <mergeCell ref="A151:E151"/>
    <mergeCell ref="A152:E152"/>
    <mergeCell ref="A153:E153"/>
    <mergeCell ref="A154:E154"/>
    <mergeCell ref="A125:B126"/>
    <mergeCell ref="C125:D126"/>
    <mergeCell ref="A127:B128"/>
    <mergeCell ref="C127:D128"/>
    <mergeCell ref="C12:I12"/>
    <mergeCell ref="C13:I13"/>
    <mergeCell ref="C16:I16"/>
    <mergeCell ref="C23:I23"/>
    <mergeCell ref="C39:D39"/>
    <mergeCell ref="C46:I46"/>
    <mergeCell ref="C65:J69"/>
    <mergeCell ref="J86:J87"/>
    <mergeCell ref="A123:B124"/>
    <mergeCell ref="C123:D124"/>
    <mergeCell ref="E84:E85"/>
    <mergeCell ref="I86:I87"/>
    <mergeCell ref="C53:E53"/>
    <mergeCell ref="C56:D56"/>
    <mergeCell ref="F88:F89"/>
    <mergeCell ref="H88:H89"/>
    <mergeCell ref="A158:E158"/>
    <mergeCell ref="A159:E159"/>
    <mergeCell ref="A160:E160"/>
    <mergeCell ref="A161:E161"/>
    <mergeCell ref="A162:E162"/>
    <mergeCell ref="A163:E163"/>
    <mergeCell ref="A181:C181"/>
    <mergeCell ref="C26:E26"/>
    <mergeCell ref="A170:E170"/>
    <mergeCell ref="A171:E171"/>
    <mergeCell ref="A164:E164"/>
    <mergeCell ref="A165:E165"/>
    <mergeCell ref="A166:E166"/>
    <mergeCell ref="A167:E167"/>
    <mergeCell ref="A168:E168"/>
    <mergeCell ref="A169:E169"/>
    <mergeCell ref="C131:G131"/>
    <mergeCell ref="A143:E143"/>
    <mergeCell ref="A144:E144"/>
    <mergeCell ref="A145:E145"/>
    <mergeCell ref="A155:E155"/>
    <mergeCell ref="A156:E156"/>
    <mergeCell ref="A157:E157"/>
    <mergeCell ref="A150:E150"/>
  </mergeCells>
  <phoneticPr fontId="4"/>
  <dataValidations xWindow="230" yWindow="532" count="11">
    <dataValidation type="list" allowBlank="1" showInputMessage="1" showErrorMessage="1" sqref="F136:F138 F140:F144 F146:F150 F152:F155 F157:F161 F163:F166 F168:F172">
      <formula1>"○,　"</formula1>
    </dataValidation>
    <dataValidation type="list" allowBlank="1" showInputMessage="1" showErrorMessage="1" sqref="C56:D58">
      <formula1>"　,助成金を希望する,助成金を希望しない"</formula1>
    </dataValidation>
    <dataValidation type="list" allowBlank="1" showInputMessage="1" showErrorMessage="1" prompt="選択してください" sqref="C47">
      <formula1>"有,無"</formula1>
    </dataValidation>
    <dataValidation type="list" allowBlank="1" showInputMessage="1" showErrorMessage="1" prompt="選択してください" sqref="C50">
      <formula1>"新規,継続"</formula1>
    </dataValidation>
    <dataValidation type="list" allowBlank="1" showInputMessage="1" showErrorMessage="1" sqref="C53:E53">
      <formula1>"①予防・健康増進に資するもの,②地域保健に関するもの,③職場管理・教育に関するもの,④医療倫理・安全に関するもの"</formula1>
    </dataValidation>
    <dataValidation type="list" allowBlank="1" showInputMessage="1" showErrorMessage="1" sqref="C20">
      <formula1>"○"</formula1>
    </dataValidation>
    <dataValidation type="list" allowBlank="1" showInputMessage="1" showErrorMessage="1" sqref="G88:G104">
      <formula1>"基礎,神経,運動器,内部障害,生活環境支援,物理療法,教育管理"</formula1>
    </dataValidation>
    <dataValidation type="list" allowBlank="1" showInputMessage="1" showErrorMessage="1" sqref="I86:I104">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H86:H104 F86:F104">
      <formula1>"有,無"</formula1>
    </dataValidation>
    <dataValidation type="list" allowBlank="1" showInputMessage="1" showErrorMessage="1" prompt="選択してください" sqref="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formula1>"C-1 神経系疾患の理学療法,C-2 運動器疾患の理学療法,C-3 内部障害の理学療法,C-4 高齢者の理学療法,C-5 地域リハビリテーション"</formula1>
    </dataValidation>
    <dataValidation type="list" allowBlank="1" showInputMessage="1" showErrorMessage="1" sqref="C59">
      <formula1>"　,共同計画である,共同計画でない"</formula1>
    </dataValidation>
  </dataValidations>
  <pageMargins left="0.64" right="0.16" top="0.53" bottom="0.41" header="0.31496062992125984" footer="0.31496062992125984"/>
  <pageSetup paperSize="9" scale="86" fitToHeight="0" orientation="portrait" r:id="rId1"/>
  <rowBreaks count="2" manualBreakCount="2">
    <brk id="80" max="11" man="1"/>
    <brk id="12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9"/>
  <sheetViews>
    <sheetView topLeftCell="A10" workbookViewId="0">
      <selection activeCell="C35" sqref="C35"/>
    </sheetView>
  </sheetViews>
  <sheetFormatPr defaultRowHeight="13" x14ac:dyDescent="0.2"/>
  <sheetData>
    <row r="2" spans="1:1" x14ac:dyDescent="0.2">
      <c r="A2" t="s">
        <v>48</v>
      </c>
    </row>
    <row r="3" spans="1:1" x14ac:dyDescent="0.2">
      <c r="A3"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2" spans="1:1" x14ac:dyDescent="0.2">
      <c r="A12" t="s">
        <v>55</v>
      </c>
    </row>
    <row r="13" spans="1:1" x14ac:dyDescent="0.2">
      <c r="A13" t="s">
        <v>56</v>
      </c>
    </row>
    <row r="14" spans="1:1" x14ac:dyDescent="0.2">
      <c r="A14" t="s">
        <v>57</v>
      </c>
    </row>
    <row r="15" spans="1:1" x14ac:dyDescent="0.2">
      <c r="A15" t="s">
        <v>58</v>
      </c>
    </row>
    <row r="16" spans="1:1" x14ac:dyDescent="0.2">
      <c r="A16" t="s">
        <v>59</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71</v>
      </c>
    </row>
    <row r="31" spans="1:1" x14ac:dyDescent="0.2">
      <c r="A31" t="s">
        <v>72</v>
      </c>
    </row>
    <row r="32" spans="1:1" x14ac:dyDescent="0.2">
      <c r="A32" t="s">
        <v>73</v>
      </c>
    </row>
    <row r="33" spans="1:1" x14ac:dyDescent="0.2">
      <c r="A33" t="s">
        <v>74</v>
      </c>
    </row>
    <row r="34" spans="1:1" x14ac:dyDescent="0.2">
      <c r="A34" t="s">
        <v>75</v>
      </c>
    </row>
    <row r="35" spans="1:1" x14ac:dyDescent="0.2">
      <c r="A35" t="s">
        <v>76</v>
      </c>
    </row>
    <row r="36" spans="1:1" x14ac:dyDescent="0.2">
      <c r="A36" t="s">
        <v>77</v>
      </c>
    </row>
    <row r="37" spans="1:1" x14ac:dyDescent="0.2">
      <c r="A37" t="s">
        <v>78</v>
      </c>
    </row>
    <row r="38" spans="1:1" x14ac:dyDescent="0.2">
      <c r="A38" t="s">
        <v>79</v>
      </c>
    </row>
    <row r="39" spans="1:1" x14ac:dyDescent="0.2">
      <c r="A39" t="s">
        <v>80</v>
      </c>
    </row>
    <row r="40" spans="1:1" x14ac:dyDescent="0.2">
      <c r="A40" t="s">
        <v>81</v>
      </c>
    </row>
    <row r="41" spans="1:1" x14ac:dyDescent="0.2">
      <c r="A41" t="s">
        <v>82</v>
      </c>
    </row>
    <row r="42" spans="1:1" x14ac:dyDescent="0.2">
      <c r="A42" t="s">
        <v>83</v>
      </c>
    </row>
    <row r="46" spans="1:1" x14ac:dyDescent="0.2">
      <c r="A46" t="s">
        <v>84</v>
      </c>
    </row>
    <row r="47" spans="1:1" x14ac:dyDescent="0.2">
      <c r="A47" t="s">
        <v>85</v>
      </c>
    </row>
    <row r="48" spans="1:1" x14ac:dyDescent="0.2">
      <c r="A48" t="s">
        <v>86</v>
      </c>
    </row>
    <row r="49" spans="1:1" x14ac:dyDescent="0.2">
      <c r="A49" t="s">
        <v>87</v>
      </c>
    </row>
    <row r="50" spans="1:1" x14ac:dyDescent="0.2">
      <c r="A50" t="s">
        <v>88</v>
      </c>
    </row>
    <row r="53" spans="1:1" x14ac:dyDescent="0.2">
      <c r="A53" t="s">
        <v>41</v>
      </c>
    </row>
    <row r="54" spans="1:1" x14ac:dyDescent="0.2">
      <c r="A54" t="s">
        <v>42</v>
      </c>
    </row>
    <row r="55" spans="1:1" x14ac:dyDescent="0.2">
      <c r="A55" t="s">
        <v>90</v>
      </c>
    </row>
    <row r="57" spans="1:1" x14ac:dyDescent="0.2">
      <c r="A57" t="s">
        <v>43</v>
      </c>
    </row>
    <row r="58" spans="1:1" x14ac:dyDescent="0.2">
      <c r="A58" t="s">
        <v>44</v>
      </c>
    </row>
    <row r="59" spans="1:1" x14ac:dyDescent="0.2">
      <c r="A59" t="s">
        <v>91</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7" sqref="B27"/>
    </sheetView>
  </sheetViews>
  <sheetFormatPr defaultRowHeight="13" x14ac:dyDescent="0.2"/>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89"/>
  <sheetViews>
    <sheetView topLeftCell="A40" zoomScaleNormal="100" zoomScaleSheetLayoutView="85" workbookViewId="0">
      <selection activeCell="H56" sqref="H56"/>
    </sheetView>
  </sheetViews>
  <sheetFormatPr defaultColWidth="9" defaultRowHeight="12" x14ac:dyDescent="0.2"/>
  <cols>
    <col min="1" max="1" width="10.453125" style="5" customWidth="1"/>
    <col min="2" max="2" width="9" style="5"/>
    <col min="3" max="3" width="11.453125" style="5" customWidth="1"/>
    <col min="4" max="9" width="9" style="5"/>
    <col min="10" max="10" width="8.90625" style="5" customWidth="1"/>
    <col min="11" max="14" width="9" style="5"/>
    <col min="15" max="15" width="0" style="5" hidden="1" customWidth="1"/>
    <col min="16" max="16384" width="9" style="5"/>
  </cols>
  <sheetData>
    <row r="1" spans="1:10" x14ac:dyDescent="0.2">
      <c r="J1" s="6" t="s">
        <v>278</v>
      </c>
    </row>
    <row r="2" spans="1:10" x14ac:dyDescent="0.2">
      <c r="A2" s="5" t="s">
        <v>279</v>
      </c>
    </row>
    <row r="4" spans="1:10" ht="14" x14ac:dyDescent="0.2">
      <c r="A4" s="124" t="s">
        <v>280</v>
      </c>
      <c r="B4" s="124"/>
      <c r="C4" s="124"/>
      <c r="D4" s="124"/>
      <c r="E4" s="124"/>
      <c r="F4" s="124"/>
      <c r="G4" s="124"/>
      <c r="H4" s="124"/>
      <c r="I4" s="124"/>
      <c r="J4" s="124"/>
    </row>
    <row r="6" spans="1:10" ht="13" x14ac:dyDescent="0.2">
      <c r="A6" s="56" t="s">
        <v>311</v>
      </c>
    </row>
    <row r="8" spans="1:10" x14ac:dyDescent="0.2">
      <c r="A8" s="7" t="s">
        <v>93</v>
      </c>
      <c r="B8" s="8"/>
      <c r="C8" s="58" t="s">
        <v>284</v>
      </c>
      <c r="D8" s="8" t="s">
        <v>89</v>
      </c>
    </row>
    <row r="9" spans="1:10" x14ac:dyDescent="0.2">
      <c r="A9" s="8"/>
      <c r="B9" s="8"/>
      <c r="C9" s="9"/>
      <c r="D9" s="8"/>
    </row>
    <row r="10" spans="1:10" x14ac:dyDescent="0.2">
      <c r="A10" s="8" t="s">
        <v>98</v>
      </c>
      <c r="B10" s="8"/>
      <c r="C10" s="8"/>
    </row>
    <row r="11" spans="1:10" x14ac:dyDescent="0.2">
      <c r="B11" s="6" t="s">
        <v>9</v>
      </c>
      <c r="C11" s="91" t="s">
        <v>165</v>
      </c>
      <c r="D11" s="92"/>
      <c r="E11" s="92"/>
      <c r="F11" s="92"/>
      <c r="G11" s="92"/>
      <c r="H11" s="92"/>
      <c r="I11" s="93"/>
      <c r="J11" s="3"/>
    </row>
    <row r="12" spans="1:10" x14ac:dyDescent="0.2">
      <c r="B12" s="6" t="s">
        <v>10</v>
      </c>
      <c r="C12" s="91" t="s">
        <v>166</v>
      </c>
      <c r="D12" s="92"/>
      <c r="E12" s="92"/>
      <c r="F12" s="92"/>
      <c r="G12" s="92"/>
      <c r="H12" s="92"/>
      <c r="I12" s="93"/>
    </row>
    <row r="13" spans="1:10" x14ac:dyDescent="0.2">
      <c r="B13" s="6" t="s">
        <v>11</v>
      </c>
      <c r="C13" s="91" t="s">
        <v>283</v>
      </c>
      <c r="D13" s="92"/>
      <c r="E13" s="92"/>
      <c r="F13" s="92"/>
      <c r="G13" s="92"/>
      <c r="H13" s="92"/>
      <c r="I13" s="93"/>
    </row>
    <row r="14" spans="1:10" x14ac:dyDescent="0.2">
      <c r="B14" s="6" t="s">
        <v>38</v>
      </c>
      <c r="C14" s="91" t="s">
        <v>284</v>
      </c>
      <c r="D14" s="92"/>
      <c r="E14" s="93"/>
      <c r="F14" s="48" t="s">
        <v>149</v>
      </c>
      <c r="G14" s="46"/>
      <c r="H14" s="46"/>
      <c r="I14" s="46"/>
    </row>
    <row r="15" spans="1:10" x14ac:dyDescent="0.2">
      <c r="B15" s="6" t="s">
        <v>7</v>
      </c>
      <c r="C15" s="91" t="s">
        <v>285</v>
      </c>
      <c r="D15" s="92"/>
      <c r="E15" s="92"/>
      <c r="F15" s="92"/>
      <c r="G15" s="92"/>
      <c r="H15" s="92"/>
      <c r="I15" s="93"/>
    </row>
    <row r="16" spans="1:10" x14ac:dyDescent="0.2">
      <c r="B16" s="6" t="s">
        <v>8</v>
      </c>
      <c r="C16" s="91" t="s">
        <v>285</v>
      </c>
      <c r="D16" s="92"/>
      <c r="E16" s="92"/>
      <c r="F16" s="92"/>
      <c r="G16" s="92"/>
      <c r="H16" s="92"/>
      <c r="I16" s="93"/>
    </row>
    <row r="17" spans="1:9" x14ac:dyDescent="0.2">
      <c r="B17" s="6" t="s">
        <v>12</v>
      </c>
      <c r="C17" s="91" t="s">
        <v>286</v>
      </c>
      <c r="D17" s="92"/>
      <c r="E17" s="92"/>
      <c r="F17" s="92"/>
      <c r="G17" s="92"/>
      <c r="H17" s="92"/>
      <c r="I17" s="93"/>
    </row>
    <row r="19" spans="1:9" x14ac:dyDescent="0.2">
      <c r="A19" s="5" t="s">
        <v>99</v>
      </c>
    </row>
    <row r="20" spans="1:9" x14ac:dyDescent="0.2">
      <c r="B20" s="11" t="s">
        <v>45</v>
      </c>
      <c r="C20" s="57" t="s">
        <v>154</v>
      </c>
    </row>
    <row r="22" spans="1:9" x14ac:dyDescent="0.2">
      <c r="A22" s="11" t="s">
        <v>46</v>
      </c>
      <c r="B22" s="12" t="s">
        <v>100</v>
      </c>
      <c r="C22" s="13"/>
    </row>
    <row r="23" spans="1:9" ht="14.15" customHeight="1" x14ac:dyDescent="0.2">
      <c r="B23" s="6" t="s">
        <v>101</v>
      </c>
      <c r="C23" s="91"/>
      <c r="D23" s="92"/>
      <c r="E23" s="92"/>
      <c r="F23" s="92"/>
      <c r="G23" s="92"/>
      <c r="H23" s="92"/>
      <c r="I23" s="93"/>
    </row>
    <row r="24" spans="1:9" ht="14.15" customHeight="1" x14ac:dyDescent="0.2">
      <c r="B24" s="6" t="s">
        <v>97</v>
      </c>
      <c r="C24" s="91"/>
      <c r="D24" s="92"/>
      <c r="E24" s="92"/>
      <c r="F24" s="92"/>
      <c r="G24" s="92"/>
      <c r="H24" s="92"/>
      <c r="I24" s="93"/>
    </row>
    <row r="25" spans="1:9" ht="14.15" customHeight="1" x14ac:dyDescent="0.2">
      <c r="B25" s="6" t="s">
        <v>11</v>
      </c>
      <c r="C25" s="91"/>
      <c r="D25" s="92"/>
      <c r="E25" s="92"/>
      <c r="F25" s="92"/>
      <c r="G25" s="92"/>
      <c r="H25" s="92"/>
      <c r="I25" s="93"/>
    </row>
    <row r="26" spans="1:9" ht="14.15" customHeight="1" x14ac:dyDescent="0.2">
      <c r="B26" s="6" t="s">
        <v>38</v>
      </c>
      <c r="C26" s="86"/>
      <c r="D26" s="86"/>
      <c r="E26" s="86"/>
      <c r="F26" s="46" t="s">
        <v>149</v>
      </c>
      <c r="G26" s="46"/>
      <c r="H26" s="46"/>
      <c r="I26" s="47"/>
    </row>
    <row r="27" spans="1:9" ht="14.15" customHeight="1" x14ac:dyDescent="0.2">
      <c r="B27" s="6" t="s">
        <v>7</v>
      </c>
      <c r="C27" s="91"/>
      <c r="D27" s="92"/>
      <c r="E27" s="92"/>
      <c r="F27" s="92"/>
      <c r="G27" s="92"/>
      <c r="H27" s="92"/>
      <c r="I27" s="93"/>
    </row>
    <row r="28" spans="1:9" ht="14.15" customHeight="1" x14ac:dyDescent="0.2">
      <c r="B28" s="6" t="s">
        <v>8</v>
      </c>
      <c r="C28" s="91"/>
      <c r="D28" s="92"/>
      <c r="E28" s="92"/>
      <c r="F28" s="92"/>
      <c r="G28" s="92"/>
      <c r="H28" s="92"/>
      <c r="I28" s="93"/>
    </row>
    <row r="29" spans="1:9" ht="14.15" customHeight="1" x14ac:dyDescent="0.2">
      <c r="B29" s="6" t="s">
        <v>12</v>
      </c>
      <c r="C29" s="91"/>
      <c r="D29" s="92"/>
      <c r="E29" s="92"/>
      <c r="F29" s="92"/>
      <c r="G29" s="92"/>
      <c r="H29" s="92"/>
      <c r="I29" s="93"/>
    </row>
    <row r="31" spans="1:9" x14ac:dyDescent="0.2">
      <c r="A31" s="7" t="s">
        <v>92</v>
      </c>
      <c r="B31" s="7"/>
      <c r="C31" s="7"/>
    </row>
    <row r="33" spans="1:10" x14ac:dyDescent="0.2">
      <c r="A33" s="5" t="s">
        <v>150</v>
      </c>
      <c r="C33" s="137" t="s">
        <v>167</v>
      </c>
      <c r="D33" s="138"/>
      <c r="E33" s="138"/>
      <c r="F33" s="138"/>
      <c r="G33" s="138"/>
      <c r="H33" s="138"/>
      <c r="I33" s="138"/>
      <c r="J33" s="139"/>
    </row>
    <row r="35" spans="1:10" x14ac:dyDescent="0.2">
      <c r="A35" s="5" t="s">
        <v>34</v>
      </c>
      <c r="C35" s="135">
        <v>44027</v>
      </c>
      <c r="D35" s="136"/>
      <c r="E35" s="14" t="s">
        <v>4</v>
      </c>
      <c r="F35" s="135">
        <v>44027</v>
      </c>
      <c r="G35" s="140"/>
      <c r="H35" s="136"/>
    </row>
    <row r="36" spans="1:10" x14ac:dyDescent="0.2">
      <c r="A36" s="5" t="s">
        <v>159</v>
      </c>
    </row>
    <row r="38" spans="1:10" x14ac:dyDescent="0.2">
      <c r="A38" s="5" t="s">
        <v>35</v>
      </c>
      <c r="I38" s="49" t="s">
        <v>162</v>
      </c>
    </row>
    <row r="39" spans="1:10" x14ac:dyDescent="0.2">
      <c r="B39" s="6" t="s">
        <v>0</v>
      </c>
      <c r="C39" s="135">
        <v>44027</v>
      </c>
      <c r="D39" s="136"/>
      <c r="F39" s="6" t="s">
        <v>2</v>
      </c>
      <c r="G39" s="60">
        <v>0.375</v>
      </c>
      <c r="H39" s="15" t="s">
        <v>19</v>
      </c>
      <c r="I39" s="59">
        <v>4</v>
      </c>
      <c r="J39" s="3" t="s">
        <v>29</v>
      </c>
    </row>
    <row r="40" spans="1:10" x14ac:dyDescent="0.2">
      <c r="B40" s="6" t="s">
        <v>1</v>
      </c>
      <c r="C40" s="135">
        <v>44027</v>
      </c>
      <c r="D40" s="136"/>
      <c r="F40" s="6" t="s">
        <v>3</v>
      </c>
      <c r="G40" s="60">
        <v>0.70833333333333337</v>
      </c>
      <c r="H40" s="15" t="s">
        <v>20</v>
      </c>
      <c r="I40" s="59"/>
      <c r="J40" s="16" t="s">
        <v>29</v>
      </c>
    </row>
    <row r="42" spans="1:10" x14ac:dyDescent="0.2">
      <c r="A42" s="5" t="s">
        <v>36</v>
      </c>
    </row>
    <row r="43" spans="1:10" x14ac:dyDescent="0.2">
      <c r="B43" s="15" t="s">
        <v>5</v>
      </c>
      <c r="C43" s="91" t="s">
        <v>168</v>
      </c>
      <c r="D43" s="92"/>
      <c r="E43" s="92"/>
      <c r="F43" s="92"/>
      <c r="G43" s="92"/>
      <c r="H43" s="92"/>
      <c r="I43" s="93"/>
    </row>
    <row r="44" spans="1:10" x14ac:dyDescent="0.2">
      <c r="B44" s="6" t="s">
        <v>6</v>
      </c>
      <c r="C44" s="91" t="s">
        <v>283</v>
      </c>
      <c r="D44" s="92"/>
      <c r="E44" s="92"/>
      <c r="F44" s="92"/>
      <c r="G44" s="92"/>
      <c r="H44" s="92"/>
      <c r="I44" s="93"/>
    </row>
    <row r="45" spans="1:10" x14ac:dyDescent="0.2">
      <c r="B45" s="6" t="s">
        <v>7</v>
      </c>
      <c r="C45" s="91" t="s">
        <v>285</v>
      </c>
      <c r="D45" s="92"/>
      <c r="E45" s="92"/>
      <c r="F45" s="92"/>
      <c r="G45" s="92"/>
      <c r="H45" s="92"/>
      <c r="I45" s="93"/>
    </row>
    <row r="46" spans="1:10" x14ac:dyDescent="0.2">
      <c r="B46" s="6" t="s">
        <v>8</v>
      </c>
      <c r="C46" s="91" t="s">
        <v>285</v>
      </c>
      <c r="D46" s="92"/>
      <c r="E46" s="92"/>
      <c r="F46" s="92"/>
      <c r="G46" s="92"/>
      <c r="H46" s="92"/>
      <c r="I46" s="93"/>
    </row>
    <row r="47" spans="1:10" x14ac:dyDescent="0.2">
      <c r="B47" s="17" t="s">
        <v>40</v>
      </c>
      <c r="C47" s="61" t="s">
        <v>151</v>
      </c>
    </row>
    <row r="49" spans="1:11" x14ac:dyDescent="0.2">
      <c r="A49" s="5" t="s">
        <v>157</v>
      </c>
    </row>
    <row r="50" spans="1:11" x14ac:dyDescent="0.2">
      <c r="C50" s="58" t="s">
        <v>152</v>
      </c>
    </row>
    <row r="51" spans="1:11" ht="11.25" customHeight="1" x14ac:dyDescent="0.2">
      <c r="C51" s="18"/>
    </row>
    <row r="52" spans="1:11" ht="11.25" customHeight="1" x14ac:dyDescent="0.2">
      <c r="A52" s="52" t="s">
        <v>306</v>
      </c>
      <c r="C52" s="9"/>
    </row>
    <row r="53" spans="1:11" ht="11.25" customHeight="1" x14ac:dyDescent="0.2">
      <c r="C53" s="108" t="s">
        <v>169</v>
      </c>
      <c r="D53" s="109"/>
      <c r="E53" s="110"/>
    </row>
    <row r="55" spans="1:11" x14ac:dyDescent="0.2">
      <c r="A55" s="52" t="s">
        <v>307</v>
      </c>
    </row>
    <row r="56" spans="1:11" ht="13" x14ac:dyDescent="0.2">
      <c r="C56" s="108" t="s">
        <v>170</v>
      </c>
      <c r="D56" s="110"/>
    </row>
    <row r="57" spans="1:11" ht="13" x14ac:dyDescent="0.2">
      <c r="C57" s="77"/>
      <c r="D57" s="78"/>
    </row>
    <row r="58" spans="1:11" ht="13" x14ac:dyDescent="0.2">
      <c r="A58" s="5" t="s">
        <v>313</v>
      </c>
      <c r="C58" s="77"/>
      <c r="D58" s="78"/>
    </row>
    <row r="59" spans="1:11" ht="13.5" customHeight="1" x14ac:dyDescent="0.2">
      <c r="C59" s="111" t="s">
        <v>308</v>
      </c>
      <c r="D59" s="111"/>
    </row>
    <row r="60" spans="1:11" x14ac:dyDescent="0.2">
      <c r="K60" s="16"/>
    </row>
    <row r="61" spans="1:11" x14ac:dyDescent="0.2">
      <c r="A61" s="7" t="s">
        <v>94</v>
      </c>
      <c r="B61" s="7"/>
      <c r="K61" s="16"/>
    </row>
    <row r="62" spans="1:11" ht="12" customHeight="1" x14ac:dyDescent="0.2">
      <c r="A62" s="8" t="s">
        <v>188</v>
      </c>
      <c r="B62" s="19"/>
      <c r="C62" s="40" t="s">
        <v>102</v>
      </c>
      <c r="D62" s="39"/>
      <c r="E62" s="39"/>
      <c r="F62" s="39"/>
      <c r="G62" s="39"/>
      <c r="H62" s="39"/>
      <c r="I62" s="39"/>
      <c r="J62" s="39"/>
      <c r="K62" s="16"/>
    </row>
    <row r="63" spans="1:11" x14ac:dyDescent="0.2">
      <c r="A63" s="49" t="s">
        <v>179</v>
      </c>
      <c r="B63" s="6"/>
      <c r="C63" s="59"/>
      <c r="D63" s="1" t="s">
        <v>109</v>
      </c>
      <c r="E63" s="62"/>
      <c r="F63" s="1" t="s">
        <v>110</v>
      </c>
      <c r="G63" s="1"/>
      <c r="H63" s="1"/>
      <c r="I63" s="1"/>
      <c r="J63" s="1"/>
    </row>
    <row r="64" spans="1:11" x14ac:dyDescent="0.2">
      <c r="B64" s="6"/>
      <c r="C64" s="41" t="s">
        <v>60</v>
      </c>
      <c r="D64" s="2"/>
      <c r="E64" s="2"/>
      <c r="F64" s="2"/>
      <c r="G64" s="2"/>
      <c r="H64" s="2"/>
      <c r="I64" s="2"/>
      <c r="J64" s="2"/>
    </row>
    <row r="65" spans="2:10" x14ac:dyDescent="0.2">
      <c r="C65" s="141" t="s">
        <v>287</v>
      </c>
      <c r="D65" s="142"/>
      <c r="E65" s="142"/>
      <c r="F65" s="142"/>
      <c r="G65" s="142"/>
      <c r="H65" s="142"/>
      <c r="I65" s="142"/>
      <c r="J65" s="143"/>
    </row>
    <row r="66" spans="2:10" x14ac:dyDescent="0.2">
      <c r="C66" s="144"/>
      <c r="D66" s="145"/>
      <c r="E66" s="145"/>
      <c r="F66" s="145"/>
      <c r="G66" s="145"/>
      <c r="H66" s="145"/>
      <c r="I66" s="145"/>
      <c r="J66" s="146"/>
    </row>
    <row r="67" spans="2:10" x14ac:dyDescent="0.2">
      <c r="C67" s="144"/>
      <c r="D67" s="145"/>
      <c r="E67" s="145"/>
      <c r="F67" s="145"/>
      <c r="G67" s="145"/>
      <c r="H67" s="145"/>
      <c r="I67" s="145"/>
      <c r="J67" s="146"/>
    </row>
    <row r="68" spans="2:10" x14ac:dyDescent="0.2">
      <c r="C68" s="144"/>
      <c r="D68" s="145"/>
      <c r="E68" s="145"/>
      <c r="F68" s="145"/>
      <c r="G68" s="145"/>
      <c r="H68" s="145"/>
      <c r="I68" s="145"/>
      <c r="J68" s="146"/>
    </row>
    <row r="69" spans="2:10" x14ac:dyDescent="0.2">
      <c r="C69" s="147"/>
      <c r="D69" s="148"/>
      <c r="E69" s="148"/>
      <c r="F69" s="148"/>
      <c r="G69" s="148"/>
      <c r="H69" s="148"/>
      <c r="I69" s="148"/>
      <c r="J69" s="149"/>
    </row>
    <row r="70" spans="2:10" x14ac:dyDescent="0.2">
      <c r="B70" s="16"/>
      <c r="C70" s="3" t="s">
        <v>39</v>
      </c>
      <c r="D70" s="3"/>
      <c r="E70" s="3"/>
      <c r="F70" s="3"/>
      <c r="G70" s="3"/>
      <c r="H70" s="3"/>
      <c r="I70" s="3"/>
      <c r="J70" s="54"/>
    </row>
    <row r="71" spans="2:10" x14ac:dyDescent="0.2">
      <c r="B71" s="16"/>
      <c r="C71" s="3" t="s">
        <v>111</v>
      </c>
      <c r="D71" s="51"/>
      <c r="E71" s="51"/>
      <c r="F71" s="3"/>
      <c r="G71" s="3"/>
      <c r="H71" s="3"/>
      <c r="I71" s="3"/>
      <c r="J71" s="55"/>
    </row>
    <row r="72" spans="2:10" x14ac:dyDescent="0.2">
      <c r="C72" s="141" t="s">
        <v>288</v>
      </c>
      <c r="D72" s="142"/>
      <c r="E72" s="142"/>
      <c r="F72" s="142"/>
      <c r="G72" s="142"/>
      <c r="H72" s="142"/>
      <c r="I72" s="142"/>
      <c r="J72" s="143"/>
    </row>
    <row r="73" spans="2:10" x14ac:dyDescent="0.2">
      <c r="C73" s="144"/>
      <c r="D73" s="145"/>
      <c r="E73" s="145"/>
      <c r="F73" s="145"/>
      <c r="G73" s="145"/>
      <c r="H73" s="145"/>
      <c r="I73" s="145"/>
      <c r="J73" s="146"/>
    </row>
    <row r="74" spans="2:10" x14ac:dyDescent="0.2">
      <c r="C74" s="144"/>
      <c r="D74" s="145"/>
      <c r="E74" s="145"/>
      <c r="F74" s="145"/>
      <c r="G74" s="145"/>
      <c r="H74" s="145"/>
      <c r="I74" s="145"/>
      <c r="J74" s="146"/>
    </row>
    <row r="75" spans="2:10" x14ac:dyDescent="0.2">
      <c r="C75" s="144"/>
      <c r="D75" s="145"/>
      <c r="E75" s="145"/>
      <c r="F75" s="145"/>
      <c r="G75" s="145"/>
      <c r="H75" s="145"/>
      <c r="I75" s="145"/>
      <c r="J75" s="146"/>
    </row>
    <row r="76" spans="2:10" x14ac:dyDescent="0.2">
      <c r="C76" s="144"/>
      <c r="D76" s="145"/>
      <c r="E76" s="145"/>
      <c r="F76" s="145"/>
      <c r="G76" s="145"/>
      <c r="H76" s="145"/>
      <c r="I76" s="145"/>
      <c r="J76" s="146"/>
    </row>
    <row r="77" spans="2:10" x14ac:dyDescent="0.2">
      <c r="C77" s="144"/>
      <c r="D77" s="145"/>
      <c r="E77" s="145"/>
      <c r="F77" s="145"/>
      <c r="G77" s="145"/>
      <c r="H77" s="145"/>
      <c r="I77" s="145"/>
      <c r="J77" s="146"/>
    </row>
    <row r="78" spans="2:10" x14ac:dyDescent="0.2">
      <c r="C78" s="144"/>
      <c r="D78" s="145"/>
      <c r="E78" s="145"/>
      <c r="F78" s="145"/>
      <c r="G78" s="145"/>
      <c r="H78" s="145"/>
      <c r="I78" s="145"/>
      <c r="J78" s="146"/>
    </row>
    <row r="79" spans="2:10" x14ac:dyDescent="0.2">
      <c r="C79" s="144"/>
      <c r="D79" s="145"/>
      <c r="E79" s="145"/>
      <c r="F79" s="145"/>
      <c r="G79" s="145"/>
      <c r="H79" s="145"/>
      <c r="I79" s="145"/>
      <c r="J79" s="146"/>
    </row>
    <row r="80" spans="2:10" x14ac:dyDescent="0.2">
      <c r="C80" s="147"/>
      <c r="D80" s="148"/>
      <c r="E80" s="148"/>
      <c r="F80" s="148"/>
      <c r="G80" s="148"/>
      <c r="H80" s="148"/>
      <c r="I80" s="148"/>
      <c r="J80" s="149"/>
    </row>
    <row r="82" spans="1:11" x14ac:dyDescent="0.2">
      <c r="A82" s="5" t="s">
        <v>180</v>
      </c>
    </row>
    <row r="83" spans="1:11" x14ac:dyDescent="0.2">
      <c r="A83" s="5" t="s">
        <v>161</v>
      </c>
    </row>
    <row r="84" spans="1:11" x14ac:dyDescent="0.2">
      <c r="A84" s="112" t="s">
        <v>13</v>
      </c>
      <c r="B84" s="113"/>
      <c r="C84" s="112" t="s">
        <v>14</v>
      </c>
      <c r="D84" s="113"/>
      <c r="E84" s="106" t="s">
        <v>15</v>
      </c>
      <c r="F84" s="125" t="s">
        <v>16</v>
      </c>
      <c r="G84" s="126"/>
      <c r="H84" s="125" t="s">
        <v>30</v>
      </c>
      <c r="I84" s="126"/>
      <c r="J84" s="125" t="s">
        <v>17</v>
      </c>
      <c r="K84" s="126"/>
    </row>
    <row r="85" spans="1:11" ht="12.5" thickBot="1" x14ac:dyDescent="0.25">
      <c r="A85" s="114"/>
      <c r="B85" s="115"/>
      <c r="C85" s="114"/>
      <c r="D85" s="115"/>
      <c r="E85" s="107"/>
      <c r="F85" s="67" t="s">
        <v>18</v>
      </c>
      <c r="G85" s="67" t="s">
        <v>33</v>
      </c>
      <c r="H85" s="67" t="s">
        <v>18</v>
      </c>
      <c r="I85" s="67" t="s">
        <v>31</v>
      </c>
      <c r="J85" s="67" t="s">
        <v>19</v>
      </c>
      <c r="K85" s="67" t="s">
        <v>20</v>
      </c>
    </row>
    <row r="86" spans="1:11" ht="12.5" thickTop="1" x14ac:dyDescent="0.2">
      <c r="A86" s="150" t="s">
        <v>172</v>
      </c>
      <c r="B86" s="150"/>
      <c r="C86" s="150" t="s">
        <v>173</v>
      </c>
      <c r="D86" s="150"/>
      <c r="E86" s="117" t="s">
        <v>175</v>
      </c>
      <c r="F86" s="117"/>
      <c r="G86" s="117"/>
      <c r="H86" s="117"/>
      <c r="I86" s="117"/>
      <c r="J86" s="117">
        <v>2</v>
      </c>
      <c r="K86" s="117"/>
    </row>
    <row r="87" spans="1:11" x14ac:dyDescent="0.2">
      <c r="A87" s="150"/>
      <c r="B87" s="150"/>
      <c r="C87" s="150"/>
      <c r="D87" s="150"/>
      <c r="E87" s="117"/>
      <c r="F87" s="117"/>
      <c r="G87" s="117"/>
      <c r="H87" s="117"/>
      <c r="I87" s="117"/>
      <c r="J87" s="117"/>
      <c r="K87" s="117"/>
    </row>
    <row r="88" spans="1:11" x14ac:dyDescent="0.2">
      <c r="A88" s="150" t="s">
        <v>171</v>
      </c>
      <c r="B88" s="150"/>
      <c r="C88" s="150" t="s">
        <v>174</v>
      </c>
      <c r="D88" s="150"/>
      <c r="E88" s="117" t="s">
        <v>175</v>
      </c>
      <c r="F88" s="117"/>
      <c r="G88" s="117"/>
      <c r="H88" s="117" t="s">
        <v>153</v>
      </c>
      <c r="I88" s="106" t="s">
        <v>176</v>
      </c>
      <c r="J88" s="117">
        <v>2</v>
      </c>
      <c r="K88" s="117"/>
    </row>
    <row r="89" spans="1:11" x14ac:dyDescent="0.2">
      <c r="A89" s="150"/>
      <c r="B89" s="150"/>
      <c r="C89" s="150"/>
      <c r="D89" s="150"/>
      <c r="E89" s="117"/>
      <c r="F89" s="117"/>
      <c r="G89" s="117"/>
      <c r="H89" s="117"/>
      <c r="I89" s="151"/>
      <c r="J89" s="117"/>
      <c r="K89" s="117"/>
    </row>
    <row r="90" spans="1:11" x14ac:dyDescent="0.2">
      <c r="A90" s="111"/>
      <c r="B90" s="111"/>
      <c r="C90" s="111"/>
      <c r="D90" s="111"/>
      <c r="E90" s="86"/>
      <c r="F90" s="86"/>
      <c r="G90" s="86"/>
      <c r="H90" s="86"/>
      <c r="I90" s="86"/>
      <c r="J90" s="86"/>
      <c r="K90" s="86"/>
    </row>
    <row r="91" spans="1:11" x14ac:dyDescent="0.2">
      <c r="A91" s="111"/>
      <c r="B91" s="111"/>
      <c r="C91" s="111"/>
      <c r="D91" s="111"/>
      <c r="E91" s="86"/>
      <c r="F91" s="86"/>
      <c r="G91" s="86"/>
      <c r="H91" s="86"/>
      <c r="I91" s="86"/>
      <c r="J91" s="86"/>
      <c r="K91" s="86"/>
    </row>
    <row r="92" spans="1:11" x14ac:dyDescent="0.2">
      <c r="A92" s="111"/>
      <c r="B92" s="111"/>
      <c r="C92" s="111"/>
      <c r="D92" s="111"/>
      <c r="E92" s="86"/>
      <c r="F92" s="86"/>
      <c r="G92" s="86"/>
      <c r="H92" s="86"/>
      <c r="I92" s="86"/>
      <c r="J92" s="86"/>
      <c r="K92" s="86"/>
    </row>
    <row r="93" spans="1:11" x14ac:dyDescent="0.2">
      <c r="A93" s="111"/>
      <c r="B93" s="111"/>
      <c r="C93" s="111"/>
      <c r="D93" s="111"/>
      <c r="E93" s="86"/>
      <c r="F93" s="86"/>
      <c r="G93" s="86"/>
      <c r="H93" s="86"/>
      <c r="I93" s="86"/>
      <c r="J93" s="86"/>
      <c r="K93" s="86"/>
    </row>
    <row r="94" spans="1:11" x14ac:dyDescent="0.2">
      <c r="A94" s="111"/>
      <c r="B94" s="111"/>
      <c r="C94" s="111"/>
      <c r="D94" s="111"/>
      <c r="E94" s="86"/>
      <c r="F94" s="86"/>
      <c r="G94" s="86"/>
      <c r="H94" s="86"/>
      <c r="I94" s="86"/>
      <c r="J94" s="86"/>
      <c r="K94" s="86"/>
    </row>
    <row r="95" spans="1:11" x14ac:dyDescent="0.2">
      <c r="A95" s="111"/>
      <c r="B95" s="111"/>
      <c r="C95" s="111"/>
      <c r="D95" s="111"/>
      <c r="E95" s="86"/>
      <c r="F95" s="86"/>
      <c r="G95" s="86"/>
      <c r="H95" s="86"/>
      <c r="I95" s="86"/>
      <c r="J95" s="86"/>
      <c r="K95" s="86"/>
    </row>
    <row r="96" spans="1:11" x14ac:dyDescent="0.2">
      <c r="A96" s="111"/>
      <c r="B96" s="111"/>
      <c r="C96" s="111"/>
      <c r="D96" s="111"/>
      <c r="E96" s="86"/>
      <c r="F96" s="86"/>
      <c r="G96" s="86"/>
      <c r="H96" s="86"/>
      <c r="I96" s="86"/>
      <c r="J96" s="86"/>
      <c r="K96" s="86"/>
    </row>
    <row r="97" spans="1:11" x14ac:dyDescent="0.2">
      <c r="A97" s="111"/>
      <c r="B97" s="111"/>
      <c r="C97" s="111"/>
      <c r="D97" s="111"/>
      <c r="E97" s="86"/>
      <c r="F97" s="86"/>
      <c r="G97" s="86"/>
      <c r="H97" s="86"/>
      <c r="I97" s="86"/>
      <c r="J97" s="86"/>
      <c r="K97" s="86"/>
    </row>
    <row r="98" spans="1:11" x14ac:dyDescent="0.2">
      <c r="A98" s="111"/>
      <c r="B98" s="111"/>
      <c r="C98" s="111"/>
      <c r="D98" s="111"/>
      <c r="E98" s="86"/>
      <c r="F98" s="86"/>
      <c r="G98" s="86"/>
      <c r="H98" s="86"/>
      <c r="I98" s="86"/>
      <c r="J98" s="86"/>
      <c r="K98" s="86"/>
    </row>
    <row r="99" spans="1:11" x14ac:dyDescent="0.2">
      <c r="A99" s="111"/>
      <c r="B99" s="111"/>
      <c r="C99" s="111"/>
      <c r="D99" s="111"/>
      <c r="E99" s="86"/>
      <c r="F99" s="86"/>
      <c r="G99" s="86"/>
      <c r="H99" s="86"/>
      <c r="I99" s="86"/>
      <c r="J99" s="86"/>
      <c r="K99" s="86"/>
    </row>
    <row r="100" spans="1:11" x14ac:dyDescent="0.2">
      <c r="A100" s="111"/>
      <c r="B100" s="111"/>
      <c r="C100" s="111"/>
      <c r="D100" s="111"/>
      <c r="E100" s="86"/>
      <c r="F100" s="86"/>
      <c r="G100" s="86"/>
      <c r="H100" s="86"/>
      <c r="I100" s="86"/>
      <c r="J100" s="86"/>
      <c r="K100" s="86"/>
    </row>
    <row r="101" spans="1:11" x14ac:dyDescent="0.2">
      <c r="A101" s="111"/>
      <c r="B101" s="111"/>
      <c r="C101" s="111"/>
      <c r="D101" s="111"/>
      <c r="E101" s="86"/>
      <c r="F101" s="86"/>
      <c r="G101" s="86"/>
      <c r="H101" s="86"/>
      <c r="I101" s="86"/>
      <c r="J101" s="86"/>
      <c r="K101" s="86"/>
    </row>
    <row r="102" spans="1:11" ht="13" x14ac:dyDescent="0.2">
      <c r="A102"/>
      <c r="B102"/>
      <c r="C102"/>
      <c r="D102"/>
      <c r="E102"/>
      <c r="F102"/>
      <c r="G102"/>
      <c r="H102"/>
      <c r="I102"/>
      <c r="J102"/>
      <c r="K102" s="20"/>
    </row>
    <row r="103" spans="1:11" x14ac:dyDescent="0.2">
      <c r="A103" s="117" t="s">
        <v>164</v>
      </c>
      <c r="B103" s="117"/>
      <c r="C103" s="122">
        <v>2</v>
      </c>
      <c r="D103" s="129" t="s">
        <v>160</v>
      </c>
      <c r="E103" s="120"/>
      <c r="F103" s="120"/>
      <c r="G103" s="120"/>
      <c r="H103" s="120"/>
      <c r="I103" s="120"/>
      <c r="J103" s="120"/>
    </row>
    <row r="104" spans="1:11" x14ac:dyDescent="0.2">
      <c r="A104" s="117"/>
      <c r="B104" s="117"/>
      <c r="C104" s="123"/>
      <c r="D104" s="130"/>
      <c r="E104" s="121"/>
      <c r="F104" s="121"/>
      <c r="G104" s="121"/>
      <c r="H104" s="121"/>
      <c r="I104" s="121"/>
      <c r="J104" s="121"/>
    </row>
    <row r="106" spans="1:11" x14ac:dyDescent="0.2">
      <c r="A106" s="5" t="s">
        <v>186</v>
      </c>
    </row>
    <row r="107" spans="1:11" x14ac:dyDescent="0.2">
      <c r="A107" s="112" t="s">
        <v>13</v>
      </c>
      <c r="B107" s="113"/>
      <c r="C107" s="112" t="s">
        <v>14</v>
      </c>
      <c r="D107" s="113"/>
      <c r="E107" s="125" t="s">
        <v>17</v>
      </c>
      <c r="F107" s="126"/>
      <c r="G107" s="112" t="s">
        <v>37</v>
      </c>
      <c r="H107" s="113"/>
    </row>
    <row r="108" spans="1:11" ht="12.5" thickBot="1" x14ac:dyDescent="0.25">
      <c r="A108" s="114"/>
      <c r="B108" s="115"/>
      <c r="C108" s="114"/>
      <c r="D108" s="115"/>
      <c r="E108" s="67" t="s">
        <v>19</v>
      </c>
      <c r="F108" s="67" t="s">
        <v>20</v>
      </c>
      <c r="G108" s="114"/>
      <c r="H108" s="115"/>
    </row>
    <row r="109" spans="1:11" ht="12.5" thickTop="1" x14ac:dyDescent="0.2">
      <c r="A109" s="119"/>
      <c r="B109" s="119"/>
      <c r="C109" s="119"/>
      <c r="D109" s="119"/>
      <c r="E109" s="105"/>
      <c r="F109" s="105"/>
      <c r="G109" s="119"/>
      <c r="H109" s="119"/>
    </row>
    <row r="110" spans="1:11" x14ac:dyDescent="0.2">
      <c r="A110" s="111"/>
      <c r="B110" s="111"/>
      <c r="C110" s="111"/>
      <c r="D110" s="111"/>
      <c r="E110" s="86"/>
      <c r="F110" s="86"/>
      <c r="G110" s="111"/>
      <c r="H110" s="111"/>
    </row>
    <row r="111" spans="1:11" x14ac:dyDescent="0.2">
      <c r="A111" s="111"/>
      <c r="B111" s="111"/>
      <c r="C111" s="111"/>
      <c r="D111" s="111"/>
      <c r="E111" s="86"/>
      <c r="F111" s="86"/>
      <c r="G111" s="111"/>
      <c r="H111" s="111"/>
    </row>
    <row r="112" spans="1:11" x14ac:dyDescent="0.2">
      <c r="A112" s="111"/>
      <c r="B112" s="111"/>
      <c r="C112" s="111"/>
      <c r="D112" s="111"/>
      <c r="E112" s="86"/>
      <c r="F112" s="86"/>
      <c r="G112" s="111"/>
      <c r="H112" s="111"/>
    </row>
    <row r="113" spans="1:8" x14ac:dyDescent="0.2">
      <c r="E113" s="20"/>
      <c r="F113" s="4"/>
    </row>
    <row r="114" spans="1:8" x14ac:dyDescent="0.2">
      <c r="A114" s="5" t="s">
        <v>185</v>
      </c>
    </row>
    <row r="115" spans="1:8" x14ac:dyDescent="0.2">
      <c r="A115" s="112" t="s">
        <v>13</v>
      </c>
      <c r="B115" s="113"/>
      <c r="C115" s="117" t="s">
        <v>14</v>
      </c>
      <c r="D115" s="117"/>
      <c r="E115" s="4"/>
      <c r="F115" s="4"/>
      <c r="G115" s="4"/>
      <c r="H115" s="4"/>
    </row>
    <row r="116" spans="1:8" ht="12.5" thickBot="1" x14ac:dyDescent="0.25">
      <c r="A116" s="114"/>
      <c r="B116" s="115"/>
      <c r="C116" s="118"/>
      <c r="D116" s="118"/>
      <c r="E116" s="22"/>
      <c r="F116" s="22"/>
      <c r="G116" s="4"/>
      <c r="H116" s="4"/>
    </row>
    <row r="117" spans="1:8" ht="12.5" thickTop="1" x14ac:dyDescent="0.2">
      <c r="A117" s="150" t="s">
        <v>177</v>
      </c>
      <c r="B117" s="150"/>
      <c r="C117" s="150" t="s">
        <v>178</v>
      </c>
      <c r="D117" s="150"/>
      <c r="E117" s="4"/>
      <c r="F117" s="4"/>
      <c r="G117" s="4"/>
      <c r="H117" s="4"/>
    </row>
    <row r="118" spans="1:8" x14ac:dyDescent="0.2">
      <c r="A118" s="150"/>
      <c r="B118" s="150"/>
      <c r="C118" s="150"/>
      <c r="D118" s="150"/>
      <c r="E118" s="4"/>
      <c r="F118" s="4"/>
      <c r="G118" s="4"/>
      <c r="H118" s="4"/>
    </row>
    <row r="119" spans="1:8" x14ac:dyDescent="0.2">
      <c r="A119" s="152"/>
      <c r="B119" s="153"/>
      <c r="C119" s="119"/>
      <c r="D119" s="119"/>
      <c r="E119" s="4"/>
      <c r="F119" s="4"/>
      <c r="G119" s="4"/>
      <c r="H119" s="4"/>
    </row>
    <row r="120" spans="1:8" x14ac:dyDescent="0.2">
      <c r="A120" s="154"/>
      <c r="B120" s="155"/>
      <c r="C120" s="111"/>
      <c r="D120" s="111"/>
      <c r="E120" s="4"/>
      <c r="F120" s="4"/>
      <c r="G120" s="4"/>
      <c r="H120" s="4"/>
    </row>
    <row r="121" spans="1:8" x14ac:dyDescent="0.2">
      <c r="A121" s="152"/>
      <c r="B121" s="153"/>
      <c r="C121" s="119"/>
      <c r="D121" s="119"/>
      <c r="E121" s="4"/>
      <c r="F121" s="4"/>
      <c r="G121" s="4"/>
      <c r="H121" s="4"/>
    </row>
    <row r="122" spans="1:8" x14ac:dyDescent="0.2">
      <c r="A122" s="154"/>
      <c r="B122" s="155"/>
      <c r="C122" s="111"/>
      <c r="D122" s="111"/>
      <c r="E122" s="4"/>
      <c r="F122" s="4"/>
      <c r="G122" s="4"/>
      <c r="H122" s="4"/>
    </row>
    <row r="123" spans="1:8" x14ac:dyDescent="0.2">
      <c r="A123" s="111"/>
      <c r="B123" s="111"/>
      <c r="C123" s="111"/>
      <c r="D123" s="111"/>
      <c r="E123" s="4"/>
      <c r="F123" s="4"/>
      <c r="G123" s="4"/>
      <c r="H123" s="4"/>
    </row>
    <row r="124" spans="1:8" x14ac:dyDescent="0.2">
      <c r="A124" s="111"/>
      <c r="B124" s="111"/>
      <c r="C124" s="111"/>
      <c r="D124" s="111"/>
      <c r="E124" s="4"/>
      <c r="F124" s="4"/>
      <c r="G124" s="4"/>
      <c r="H124" s="4"/>
    </row>
    <row r="125" spans="1:8" x14ac:dyDescent="0.2">
      <c r="A125" s="111"/>
      <c r="B125" s="111"/>
      <c r="C125" s="111"/>
      <c r="D125" s="111"/>
      <c r="E125" s="4"/>
      <c r="F125" s="4"/>
      <c r="G125" s="4"/>
      <c r="H125" s="4"/>
    </row>
    <row r="126" spans="1:8" x14ac:dyDescent="0.2">
      <c r="A126" s="111"/>
      <c r="B126" s="111"/>
      <c r="C126" s="111"/>
      <c r="D126" s="111"/>
      <c r="E126" s="4"/>
      <c r="F126" s="4"/>
      <c r="G126" s="4"/>
      <c r="H126" s="4"/>
    </row>
    <row r="127" spans="1:8" x14ac:dyDescent="0.2">
      <c r="A127" s="111"/>
      <c r="B127" s="111"/>
      <c r="C127" s="111"/>
      <c r="D127" s="111"/>
      <c r="E127" s="4"/>
      <c r="F127" s="4"/>
      <c r="G127" s="4"/>
      <c r="H127" s="4"/>
    </row>
    <row r="128" spans="1:8" x14ac:dyDescent="0.2">
      <c r="A128" s="111"/>
      <c r="B128" s="111"/>
      <c r="C128" s="111"/>
      <c r="D128" s="111"/>
      <c r="E128" s="4"/>
      <c r="F128" s="4"/>
      <c r="G128" s="4"/>
      <c r="H128" s="4"/>
    </row>
    <row r="129" spans="1:15" ht="12" customHeight="1" x14ac:dyDescent="0.2">
      <c r="E129" s="4"/>
      <c r="F129" s="4"/>
    </row>
    <row r="130" spans="1:15" x14ac:dyDescent="0.2">
      <c r="E130" s="4"/>
      <c r="F130" s="4"/>
      <c r="K130" s="21"/>
    </row>
    <row r="131" spans="1:15" customFormat="1" ht="13" x14ac:dyDescent="0.2">
      <c r="A131" s="5" t="s">
        <v>189</v>
      </c>
      <c r="B131" s="5"/>
      <c r="C131" s="5"/>
      <c r="D131" s="5"/>
      <c r="E131" s="4"/>
      <c r="F131" s="4"/>
      <c r="G131" s="5"/>
      <c r="H131" s="5"/>
      <c r="I131" s="5"/>
      <c r="J131" s="5"/>
    </row>
    <row r="132" spans="1:15" customFormat="1" ht="13" x14ac:dyDescent="0.2">
      <c r="A132" s="49" t="s">
        <v>179</v>
      </c>
      <c r="B132" s="5"/>
      <c r="C132" s="5"/>
      <c r="D132" s="5"/>
      <c r="E132" s="4"/>
      <c r="F132" s="4"/>
      <c r="G132" s="5"/>
      <c r="H132" s="5"/>
      <c r="I132" s="5"/>
      <c r="J132" s="5"/>
    </row>
    <row r="133" spans="1:15" customFormat="1" ht="13" x14ac:dyDescent="0.2">
      <c r="A133" s="82" t="s">
        <v>112</v>
      </c>
      <c r="B133" s="82"/>
      <c r="C133" s="82"/>
      <c r="D133" s="82"/>
      <c r="E133" s="82"/>
      <c r="F133" s="42" t="s">
        <v>113</v>
      </c>
      <c r="G133" t="s">
        <v>114</v>
      </c>
    </row>
    <row r="134" spans="1:15" customFormat="1" ht="13" x14ac:dyDescent="0.2">
      <c r="A134" s="81" t="s">
        <v>115</v>
      </c>
      <c r="B134" s="81"/>
      <c r="C134" s="81"/>
      <c r="D134" s="81"/>
      <c r="E134" s="81"/>
      <c r="F134" s="68"/>
      <c r="O134" t="s">
        <v>248</v>
      </c>
    </row>
    <row r="135" spans="1:15" customFormat="1" ht="13" x14ac:dyDescent="0.2">
      <c r="A135" s="81" t="s">
        <v>116</v>
      </c>
      <c r="B135" s="81"/>
      <c r="C135" s="81"/>
      <c r="D135" s="81"/>
      <c r="E135" s="81"/>
      <c r="F135" s="68"/>
      <c r="O135" t="s">
        <v>249</v>
      </c>
    </row>
    <row r="136" spans="1:15" customFormat="1" ht="13" x14ac:dyDescent="0.2">
      <c r="A136" s="81" t="s">
        <v>117</v>
      </c>
      <c r="B136" s="81"/>
      <c r="C136" s="81"/>
      <c r="D136" s="81"/>
      <c r="E136" s="81"/>
      <c r="F136" s="68"/>
      <c r="O136" t="s">
        <v>250</v>
      </c>
    </row>
    <row r="137" spans="1:15" customFormat="1" ht="13" x14ac:dyDescent="0.2">
      <c r="A137" s="82" t="s">
        <v>118</v>
      </c>
      <c r="B137" s="82"/>
      <c r="C137" s="82"/>
      <c r="D137" s="82"/>
      <c r="E137" s="82"/>
      <c r="F137" s="42" t="s">
        <v>119</v>
      </c>
    </row>
    <row r="138" spans="1:15" customFormat="1" ht="13" x14ac:dyDescent="0.2">
      <c r="A138" s="81" t="s">
        <v>120</v>
      </c>
      <c r="B138" s="81"/>
      <c r="C138" s="81"/>
      <c r="D138" s="81"/>
      <c r="E138" s="81"/>
      <c r="F138" s="68"/>
      <c r="O138" t="s">
        <v>251</v>
      </c>
    </row>
    <row r="139" spans="1:15" customFormat="1" ht="13" x14ac:dyDescent="0.2">
      <c r="A139" s="81" t="s">
        <v>121</v>
      </c>
      <c r="B139" s="81"/>
      <c r="C139" s="81"/>
      <c r="D139" s="81"/>
      <c r="E139" s="81"/>
      <c r="F139" s="68"/>
      <c r="O139" t="s">
        <v>252</v>
      </c>
    </row>
    <row r="140" spans="1:15" customFormat="1" ht="13" x14ac:dyDescent="0.2">
      <c r="A140" s="81" t="s">
        <v>122</v>
      </c>
      <c r="B140" s="81"/>
      <c r="C140" s="81"/>
      <c r="D140" s="81"/>
      <c r="E140" s="81"/>
      <c r="F140" s="68"/>
      <c r="O140" t="s">
        <v>253</v>
      </c>
    </row>
    <row r="141" spans="1:15" customFormat="1" ht="13" x14ac:dyDescent="0.2">
      <c r="A141" s="81" t="s">
        <v>123</v>
      </c>
      <c r="B141" s="81"/>
      <c r="C141" s="81"/>
      <c r="D141" s="81"/>
      <c r="E141" s="81"/>
      <c r="F141" s="68"/>
      <c r="O141" t="s">
        <v>254</v>
      </c>
    </row>
    <row r="142" spans="1:15" customFormat="1" ht="13" x14ac:dyDescent="0.2">
      <c r="A142" s="81" t="s">
        <v>124</v>
      </c>
      <c r="B142" s="81"/>
      <c r="C142" s="81"/>
      <c r="D142" s="81"/>
      <c r="E142" s="81"/>
      <c r="F142" s="68"/>
      <c r="O142" t="s">
        <v>255</v>
      </c>
    </row>
    <row r="143" spans="1:15" customFormat="1" ht="13" x14ac:dyDescent="0.2">
      <c r="A143" s="82" t="s">
        <v>125</v>
      </c>
      <c r="B143" s="82"/>
      <c r="C143" s="82"/>
      <c r="D143" s="82"/>
      <c r="E143" s="82"/>
      <c r="F143" s="42" t="s">
        <v>119</v>
      </c>
    </row>
    <row r="144" spans="1:15" customFormat="1" ht="13" x14ac:dyDescent="0.2">
      <c r="A144" s="81" t="s">
        <v>126</v>
      </c>
      <c r="B144" s="81"/>
      <c r="C144" s="81"/>
      <c r="D144" s="81"/>
      <c r="E144" s="81"/>
      <c r="F144" s="68" t="s">
        <v>154</v>
      </c>
      <c r="O144" t="s">
        <v>256</v>
      </c>
    </row>
    <row r="145" spans="1:15" customFormat="1" ht="13" x14ac:dyDescent="0.2">
      <c r="A145" s="81" t="s">
        <v>127</v>
      </c>
      <c r="B145" s="81"/>
      <c r="C145" s="81"/>
      <c r="D145" s="81"/>
      <c r="E145" s="81"/>
      <c r="F145" s="68"/>
      <c r="O145" t="s">
        <v>257</v>
      </c>
    </row>
    <row r="146" spans="1:15" customFormat="1" ht="13" x14ac:dyDescent="0.2">
      <c r="A146" s="81" t="s">
        <v>128</v>
      </c>
      <c r="B146" s="81"/>
      <c r="C146" s="81"/>
      <c r="D146" s="81"/>
      <c r="E146" s="81"/>
      <c r="F146" s="68"/>
      <c r="O146" t="s">
        <v>258</v>
      </c>
    </row>
    <row r="147" spans="1:15" customFormat="1" ht="13" x14ac:dyDescent="0.2">
      <c r="A147" s="81" t="s">
        <v>129</v>
      </c>
      <c r="B147" s="81"/>
      <c r="C147" s="81"/>
      <c r="D147" s="81"/>
      <c r="E147" s="81"/>
      <c r="F147" s="68"/>
      <c r="O147" t="s">
        <v>259</v>
      </c>
    </row>
    <row r="148" spans="1:15" customFormat="1" ht="13" x14ac:dyDescent="0.2">
      <c r="A148" s="81" t="s">
        <v>117</v>
      </c>
      <c r="B148" s="81"/>
      <c r="C148" s="81"/>
      <c r="D148" s="81"/>
      <c r="E148" s="81"/>
      <c r="F148" s="68" t="s">
        <v>154</v>
      </c>
      <c r="O148" t="s">
        <v>260</v>
      </c>
    </row>
    <row r="149" spans="1:15" customFormat="1" ht="13" x14ac:dyDescent="0.2">
      <c r="A149" s="82" t="s">
        <v>130</v>
      </c>
      <c r="B149" s="82"/>
      <c r="C149" s="82"/>
      <c r="D149" s="82"/>
      <c r="E149" s="82"/>
      <c r="F149" s="42" t="s">
        <v>119</v>
      </c>
    </row>
    <row r="150" spans="1:15" customFormat="1" ht="13" x14ac:dyDescent="0.2">
      <c r="A150" s="81" t="s">
        <v>131</v>
      </c>
      <c r="B150" s="81"/>
      <c r="C150" s="81"/>
      <c r="D150" s="81"/>
      <c r="E150" s="81"/>
      <c r="F150" s="68"/>
      <c r="O150" t="s">
        <v>261</v>
      </c>
    </row>
    <row r="151" spans="1:15" customFormat="1" ht="13" x14ac:dyDescent="0.2">
      <c r="A151" s="81" t="s">
        <v>132</v>
      </c>
      <c r="B151" s="81"/>
      <c r="C151" s="81"/>
      <c r="D151" s="81"/>
      <c r="E151" s="81"/>
      <c r="F151" s="68"/>
      <c r="O151" t="s">
        <v>262</v>
      </c>
    </row>
    <row r="152" spans="1:15" customFormat="1" ht="13" x14ac:dyDescent="0.2">
      <c r="A152" s="81" t="s">
        <v>133</v>
      </c>
      <c r="B152" s="81"/>
      <c r="C152" s="81"/>
      <c r="D152" s="81"/>
      <c r="E152" s="81"/>
      <c r="F152" s="68"/>
      <c r="O152" t="s">
        <v>263</v>
      </c>
    </row>
    <row r="153" spans="1:15" customFormat="1" ht="13" x14ac:dyDescent="0.2">
      <c r="A153" s="81" t="s">
        <v>134</v>
      </c>
      <c r="B153" s="81"/>
      <c r="C153" s="81"/>
      <c r="D153" s="81"/>
      <c r="E153" s="81"/>
      <c r="F153" s="68"/>
      <c r="O153" t="s">
        <v>264</v>
      </c>
    </row>
    <row r="154" spans="1:15" customFormat="1" ht="13" x14ac:dyDescent="0.2">
      <c r="A154" s="82" t="s">
        <v>135</v>
      </c>
      <c r="B154" s="82"/>
      <c r="C154" s="82"/>
      <c r="D154" s="82"/>
      <c r="E154" s="82"/>
      <c r="F154" s="42" t="s">
        <v>119</v>
      </c>
    </row>
    <row r="155" spans="1:15" customFormat="1" ht="13" x14ac:dyDescent="0.2">
      <c r="A155" s="81" t="s">
        <v>136</v>
      </c>
      <c r="B155" s="81"/>
      <c r="C155" s="81"/>
      <c r="D155" s="81"/>
      <c r="E155" s="81"/>
      <c r="F155" s="68"/>
      <c r="O155" t="s">
        <v>265</v>
      </c>
    </row>
    <row r="156" spans="1:15" customFormat="1" ht="13" x14ac:dyDescent="0.2">
      <c r="A156" s="81" t="s">
        <v>137</v>
      </c>
      <c r="B156" s="81"/>
      <c r="C156" s="81"/>
      <c r="D156" s="81"/>
      <c r="E156" s="81"/>
      <c r="F156" s="68"/>
      <c r="O156" t="s">
        <v>266</v>
      </c>
    </row>
    <row r="157" spans="1:15" customFormat="1" ht="13" x14ac:dyDescent="0.2">
      <c r="A157" s="81" t="s">
        <v>138</v>
      </c>
      <c r="B157" s="81"/>
      <c r="C157" s="81"/>
      <c r="D157" s="81"/>
      <c r="E157" s="81"/>
      <c r="F157" s="68"/>
      <c r="O157" t="s">
        <v>267</v>
      </c>
    </row>
    <row r="158" spans="1:15" customFormat="1" ht="13" x14ac:dyDescent="0.2">
      <c r="A158" s="81" t="s">
        <v>139</v>
      </c>
      <c r="B158" s="81"/>
      <c r="C158" s="81"/>
      <c r="D158" s="81"/>
      <c r="E158" s="81"/>
      <c r="F158" s="68"/>
      <c r="O158" t="s">
        <v>268</v>
      </c>
    </row>
    <row r="159" spans="1:15" customFormat="1" ht="13" x14ac:dyDescent="0.2">
      <c r="A159" s="81" t="s">
        <v>140</v>
      </c>
      <c r="B159" s="81"/>
      <c r="C159" s="81"/>
      <c r="D159" s="81"/>
      <c r="E159" s="81"/>
      <c r="F159" s="68"/>
      <c r="O159" t="s">
        <v>269</v>
      </c>
    </row>
    <row r="160" spans="1:15" customFormat="1" ht="13" x14ac:dyDescent="0.2">
      <c r="A160" s="82" t="s">
        <v>141</v>
      </c>
      <c r="B160" s="82"/>
      <c r="C160" s="82"/>
      <c r="D160" s="82"/>
      <c r="E160" s="82"/>
      <c r="F160" s="42" t="s">
        <v>119</v>
      </c>
    </row>
    <row r="161" spans="1:15" customFormat="1" ht="13" x14ac:dyDescent="0.2">
      <c r="A161" s="81" t="s">
        <v>142</v>
      </c>
      <c r="B161" s="81"/>
      <c r="C161" s="81"/>
      <c r="D161" s="81"/>
      <c r="E161" s="81"/>
      <c r="F161" s="68"/>
      <c r="O161" t="s">
        <v>270</v>
      </c>
    </row>
    <row r="162" spans="1:15" customFormat="1" ht="13" x14ac:dyDescent="0.2">
      <c r="A162" s="81" t="s">
        <v>143</v>
      </c>
      <c r="B162" s="81"/>
      <c r="C162" s="81"/>
      <c r="D162" s="81"/>
      <c r="E162" s="81"/>
      <c r="F162" s="68"/>
      <c r="O162" t="s">
        <v>271</v>
      </c>
    </row>
    <row r="163" spans="1:15" customFormat="1" ht="13" x14ac:dyDescent="0.2">
      <c r="A163" s="81" t="s">
        <v>144</v>
      </c>
      <c r="B163" s="81"/>
      <c r="C163" s="81"/>
      <c r="D163" s="81"/>
      <c r="E163" s="81"/>
      <c r="F163" s="68"/>
      <c r="O163" t="s">
        <v>272</v>
      </c>
    </row>
    <row r="164" spans="1:15" customFormat="1" ht="13" x14ac:dyDescent="0.2">
      <c r="A164" s="81" t="s">
        <v>134</v>
      </c>
      <c r="B164" s="81"/>
      <c r="C164" s="81"/>
      <c r="D164" s="81"/>
      <c r="E164" s="81"/>
      <c r="F164" s="68"/>
      <c r="O164" t="s">
        <v>273</v>
      </c>
    </row>
    <row r="165" spans="1:15" customFormat="1" ht="13" x14ac:dyDescent="0.2">
      <c r="A165" s="82" t="s">
        <v>145</v>
      </c>
      <c r="B165" s="82"/>
      <c r="C165" s="82"/>
      <c r="D165" s="82"/>
      <c r="E165" s="82"/>
      <c r="F165" s="42" t="s">
        <v>119</v>
      </c>
    </row>
    <row r="166" spans="1:15" customFormat="1" ht="13" x14ac:dyDescent="0.2">
      <c r="A166" s="81" t="s">
        <v>146</v>
      </c>
      <c r="B166" s="81"/>
      <c r="C166" s="81"/>
      <c r="D166" s="81"/>
      <c r="E166" s="81"/>
      <c r="F166" s="68"/>
      <c r="O166" t="s">
        <v>274</v>
      </c>
    </row>
    <row r="167" spans="1:15" customFormat="1" ht="13" x14ac:dyDescent="0.2">
      <c r="A167" s="81" t="s">
        <v>147</v>
      </c>
      <c r="B167" s="81"/>
      <c r="C167" s="81"/>
      <c r="D167" s="81"/>
      <c r="E167" s="81"/>
      <c r="F167" s="68"/>
      <c r="O167" t="s">
        <v>275</v>
      </c>
    </row>
    <row r="168" spans="1:15" customFormat="1" ht="13" x14ac:dyDescent="0.2">
      <c r="A168" s="81" t="s">
        <v>148</v>
      </c>
      <c r="B168" s="81"/>
      <c r="C168" s="81"/>
      <c r="D168" s="81"/>
      <c r="E168" s="81"/>
      <c r="F168" s="68"/>
      <c r="O168" t="s">
        <v>276</v>
      </c>
    </row>
    <row r="169" spans="1:15" ht="13" x14ac:dyDescent="0.2">
      <c r="A169" s="81" t="s">
        <v>134</v>
      </c>
      <c r="B169" s="81"/>
      <c r="C169" s="81"/>
      <c r="D169" s="81"/>
      <c r="E169" s="81"/>
      <c r="F169" s="68"/>
      <c r="G169"/>
      <c r="H169"/>
      <c r="I169"/>
      <c r="J169"/>
      <c r="O169" s="5" t="s">
        <v>277</v>
      </c>
    </row>
    <row r="170" spans="1:15" ht="13" x14ac:dyDescent="0.2">
      <c r="A170" s="43"/>
      <c r="B170" s="43"/>
      <c r="C170" s="45"/>
      <c r="D170" s="43"/>
      <c r="E170" s="43"/>
      <c r="F170" s="44"/>
      <c r="G170"/>
      <c r="H170"/>
      <c r="I170"/>
      <c r="J170"/>
    </row>
    <row r="171" spans="1:15" x14ac:dyDescent="0.2">
      <c r="A171" s="5" t="s">
        <v>190</v>
      </c>
      <c r="C171" s="22"/>
      <c r="D171" s="57"/>
      <c r="E171" s="4" t="s">
        <v>160</v>
      </c>
      <c r="F171" s="4"/>
    </row>
    <row r="172" spans="1:15" x14ac:dyDescent="0.2">
      <c r="A172" s="49" t="s">
        <v>179</v>
      </c>
      <c r="E172" s="4"/>
      <c r="F172" s="4"/>
    </row>
    <row r="173" spans="1:15" x14ac:dyDescent="0.2">
      <c r="A173" s="5" t="s">
        <v>191</v>
      </c>
      <c r="C173" s="53"/>
      <c r="D173" s="57"/>
      <c r="E173" s="4" t="s">
        <v>181</v>
      </c>
      <c r="F173" s="4"/>
      <c r="G173" s="63"/>
      <c r="H173" s="5" t="s">
        <v>32</v>
      </c>
    </row>
    <row r="174" spans="1:15" x14ac:dyDescent="0.2">
      <c r="A174" s="49"/>
    </row>
    <row r="176" spans="1:15" ht="21.75" customHeight="1" x14ac:dyDescent="0.2">
      <c r="A176" s="7" t="s">
        <v>163</v>
      </c>
      <c r="B176" s="7"/>
      <c r="C176" s="7"/>
      <c r="D176" s="49" t="s">
        <v>183</v>
      </c>
      <c r="K176" s="23"/>
      <c r="L176" s="16"/>
    </row>
    <row r="177" spans="1:13" x14ac:dyDescent="0.2">
      <c r="A177" s="49" t="s">
        <v>179</v>
      </c>
      <c r="K177" s="31"/>
      <c r="L177" s="29"/>
    </row>
    <row r="178" spans="1:13" ht="12" customHeight="1" x14ac:dyDescent="0.2">
      <c r="B178" s="23"/>
      <c r="D178" s="24" t="s">
        <v>103</v>
      </c>
      <c r="H178" s="25" t="s">
        <v>23</v>
      </c>
      <c r="J178" s="23"/>
      <c r="K178" s="31"/>
      <c r="L178" s="29"/>
    </row>
    <row r="179" spans="1:13" ht="13" x14ac:dyDescent="0.2">
      <c r="A179" s="83"/>
      <c r="B179" s="84"/>
      <c r="C179" s="85"/>
      <c r="D179" s="57">
        <v>100000</v>
      </c>
      <c r="E179" s="16" t="s">
        <v>21</v>
      </c>
      <c r="F179" s="16"/>
      <c r="G179" s="28" t="s">
        <v>96</v>
      </c>
      <c r="H179" s="64"/>
      <c r="I179" s="29" t="s">
        <v>21</v>
      </c>
      <c r="J179" s="30"/>
      <c r="K179" s="26"/>
      <c r="L179" s="16"/>
    </row>
    <row r="180" spans="1:13" x14ac:dyDescent="0.2">
      <c r="A180" s="50"/>
      <c r="B180" s="33"/>
      <c r="C180" s="27"/>
      <c r="E180" s="16"/>
      <c r="F180" s="16"/>
      <c r="G180" s="34" t="s">
        <v>156</v>
      </c>
      <c r="H180" s="64"/>
      <c r="I180" s="29" t="s">
        <v>21</v>
      </c>
      <c r="J180" s="35"/>
      <c r="K180" s="16"/>
      <c r="L180" s="16"/>
    </row>
    <row r="181" spans="1:13" x14ac:dyDescent="0.2">
      <c r="A181" s="4"/>
      <c r="B181" s="33"/>
      <c r="D181" s="10" t="s">
        <v>106</v>
      </c>
      <c r="E181" s="16"/>
      <c r="F181" s="16"/>
      <c r="G181" s="34" t="s">
        <v>155</v>
      </c>
      <c r="H181" s="64"/>
      <c r="I181" s="29" t="s">
        <v>21</v>
      </c>
      <c r="J181" s="15"/>
      <c r="M181" s="36"/>
    </row>
    <row r="182" spans="1:13" x14ac:dyDescent="0.2">
      <c r="A182" s="32"/>
      <c r="B182" s="33"/>
      <c r="C182" s="6" t="s">
        <v>22</v>
      </c>
      <c r="D182" s="57"/>
      <c r="E182" s="16" t="s">
        <v>105</v>
      </c>
      <c r="F182" s="16"/>
      <c r="G182" s="34" t="s">
        <v>24</v>
      </c>
      <c r="H182" s="64"/>
      <c r="I182" s="29" t="s">
        <v>21</v>
      </c>
      <c r="J182" s="16"/>
    </row>
    <row r="183" spans="1:13" x14ac:dyDescent="0.2">
      <c r="A183" s="32"/>
      <c r="B183" s="33"/>
      <c r="C183" s="128" t="s">
        <v>104</v>
      </c>
      <c r="D183" s="57"/>
      <c r="E183" s="16" t="s">
        <v>105</v>
      </c>
      <c r="F183" s="16"/>
      <c r="G183" s="34" t="s">
        <v>95</v>
      </c>
      <c r="H183" s="64"/>
      <c r="I183" s="29" t="s">
        <v>21</v>
      </c>
    </row>
    <row r="184" spans="1:13" x14ac:dyDescent="0.2">
      <c r="C184" s="128"/>
      <c r="E184" s="16"/>
      <c r="F184" s="16"/>
      <c r="G184" s="30" t="s">
        <v>25</v>
      </c>
      <c r="H184" s="64"/>
      <c r="I184" s="29" t="s">
        <v>21</v>
      </c>
    </row>
    <row r="185" spans="1:13" x14ac:dyDescent="0.2">
      <c r="C185" s="128"/>
      <c r="E185" s="16"/>
      <c r="F185" s="16"/>
      <c r="G185" s="30" t="s">
        <v>26</v>
      </c>
      <c r="H185" s="64"/>
      <c r="I185" s="29" t="s">
        <v>21</v>
      </c>
    </row>
    <row r="186" spans="1:13" x14ac:dyDescent="0.2">
      <c r="F186" s="16"/>
      <c r="G186" s="30" t="s">
        <v>27</v>
      </c>
      <c r="H186" s="64"/>
      <c r="I186" s="29" t="s">
        <v>21</v>
      </c>
    </row>
    <row r="187" spans="1:13" x14ac:dyDescent="0.2">
      <c r="D187" s="10" t="s">
        <v>108</v>
      </c>
      <c r="E187" s="16"/>
      <c r="F187" s="16"/>
      <c r="G187" s="30" t="s">
        <v>28</v>
      </c>
      <c r="H187" s="65"/>
      <c r="I187" s="29" t="s">
        <v>21</v>
      </c>
      <c r="J187" s="37" t="s">
        <v>158</v>
      </c>
      <c r="L187" s="37"/>
    </row>
    <row r="188" spans="1:13" x14ac:dyDescent="0.2">
      <c r="D188" s="57">
        <f>SUM(D179,D182,D183)</f>
        <v>100000</v>
      </c>
      <c r="E188" s="16" t="s">
        <v>105</v>
      </c>
      <c r="F188" s="16"/>
      <c r="G188" s="38" t="s">
        <v>107</v>
      </c>
      <c r="H188" s="65">
        <f>SUM(H179:H187)</f>
        <v>0</v>
      </c>
      <c r="I188" s="5" t="s">
        <v>105</v>
      </c>
      <c r="J188" s="66" t="e">
        <f>D188/H188</f>
        <v>#DIV/0!</v>
      </c>
    </row>
    <row r="189" spans="1:13" x14ac:dyDescent="0.2">
      <c r="E189" s="16"/>
      <c r="F189" s="16"/>
      <c r="H189" s="6" t="s">
        <v>47</v>
      </c>
    </row>
  </sheetData>
  <dataConsolidate/>
  <mergeCells count="183">
    <mergeCell ref="A167:E167"/>
    <mergeCell ref="A168:E168"/>
    <mergeCell ref="A169:E169"/>
    <mergeCell ref="A179:C179"/>
    <mergeCell ref="C183:C185"/>
    <mergeCell ref="A161:E161"/>
    <mergeCell ref="A162:E162"/>
    <mergeCell ref="A163:E163"/>
    <mergeCell ref="A164:E164"/>
    <mergeCell ref="A165:E165"/>
    <mergeCell ref="A166:E166"/>
    <mergeCell ref="A155:E155"/>
    <mergeCell ref="A156:E156"/>
    <mergeCell ref="A157:E157"/>
    <mergeCell ref="A158:E158"/>
    <mergeCell ref="A159:E159"/>
    <mergeCell ref="A160:E160"/>
    <mergeCell ref="A149:E149"/>
    <mergeCell ref="A150:E150"/>
    <mergeCell ref="A151:E151"/>
    <mergeCell ref="A152:E152"/>
    <mergeCell ref="A153:E153"/>
    <mergeCell ref="A154:E154"/>
    <mergeCell ref="A143:E143"/>
    <mergeCell ref="A144:E144"/>
    <mergeCell ref="A145:E145"/>
    <mergeCell ref="A146:E146"/>
    <mergeCell ref="A147:E147"/>
    <mergeCell ref="A148:E148"/>
    <mergeCell ref="A137:E137"/>
    <mergeCell ref="A138:E138"/>
    <mergeCell ref="A139:E139"/>
    <mergeCell ref="A140:E140"/>
    <mergeCell ref="A141:E141"/>
    <mergeCell ref="A142:E142"/>
    <mergeCell ref="A127:B128"/>
    <mergeCell ref="C127:D128"/>
    <mergeCell ref="A133:E133"/>
    <mergeCell ref="A134:E134"/>
    <mergeCell ref="A135:E135"/>
    <mergeCell ref="A136:E136"/>
    <mergeCell ref="A121:B122"/>
    <mergeCell ref="C121:D122"/>
    <mergeCell ref="A123:B124"/>
    <mergeCell ref="C123:D124"/>
    <mergeCell ref="A125:B126"/>
    <mergeCell ref="C125:D126"/>
    <mergeCell ref="A115:B116"/>
    <mergeCell ref="C115:D116"/>
    <mergeCell ref="A117:B118"/>
    <mergeCell ref="C117:D118"/>
    <mergeCell ref="A119:B120"/>
    <mergeCell ref="C119:D120"/>
    <mergeCell ref="A109:B110"/>
    <mergeCell ref="C109:D110"/>
    <mergeCell ref="E109:E110"/>
    <mergeCell ref="F109:F110"/>
    <mergeCell ref="G109:H110"/>
    <mergeCell ref="A111:B112"/>
    <mergeCell ref="C111:D112"/>
    <mergeCell ref="E111:E112"/>
    <mergeCell ref="F111:F112"/>
    <mergeCell ref="G111:H112"/>
    <mergeCell ref="H103:H104"/>
    <mergeCell ref="I103:I104"/>
    <mergeCell ref="J103:J104"/>
    <mergeCell ref="A107:B108"/>
    <mergeCell ref="C107:D108"/>
    <mergeCell ref="E107:F107"/>
    <mergeCell ref="G107:H108"/>
    <mergeCell ref="A103:B104"/>
    <mergeCell ref="C103:C104"/>
    <mergeCell ref="D103:D104"/>
    <mergeCell ref="E103:E104"/>
    <mergeCell ref="F103:F104"/>
    <mergeCell ref="G103:G104"/>
    <mergeCell ref="A100:B101"/>
    <mergeCell ref="C100:D101"/>
    <mergeCell ref="E100:E101"/>
    <mergeCell ref="F100:F101"/>
    <mergeCell ref="G100:G101"/>
    <mergeCell ref="H100:H101"/>
    <mergeCell ref="I100:I101"/>
    <mergeCell ref="J100:J101"/>
    <mergeCell ref="K100:K101"/>
    <mergeCell ref="A98:B99"/>
    <mergeCell ref="C98:D99"/>
    <mergeCell ref="E98:E99"/>
    <mergeCell ref="F98:F99"/>
    <mergeCell ref="G98:G99"/>
    <mergeCell ref="H98:H99"/>
    <mergeCell ref="I98:I99"/>
    <mergeCell ref="J98:J99"/>
    <mergeCell ref="K98:K99"/>
    <mergeCell ref="I94:I95"/>
    <mergeCell ref="J94:J95"/>
    <mergeCell ref="K94:K95"/>
    <mergeCell ref="I96:I97"/>
    <mergeCell ref="A96:B97"/>
    <mergeCell ref="C96:D97"/>
    <mergeCell ref="E96:E97"/>
    <mergeCell ref="F96:F97"/>
    <mergeCell ref="G96:G97"/>
    <mergeCell ref="H96:H97"/>
    <mergeCell ref="A94:B95"/>
    <mergeCell ref="C94:D95"/>
    <mergeCell ref="E94:E95"/>
    <mergeCell ref="F94:F95"/>
    <mergeCell ref="G94:G95"/>
    <mergeCell ref="H94:H95"/>
    <mergeCell ref="J96:J97"/>
    <mergeCell ref="K96:K97"/>
    <mergeCell ref="A92:B93"/>
    <mergeCell ref="C92:D93"/>
    <mergeCell ref="E92:E93"/>
    <mergeCell ref="F92:F93"/>
    <mergeCell ref="G92:G93"/>
    <mergeCell ref="H92:H93"/>
    <mergeCell ref="I92:I93"/>
    <mergeCell ref="J92:J93"/>
    <mergeCell ref="K92:K93"/>
    <mergeCell ref="A90:B91"/>
    <mergeCell ref="C90:D91"/>
    <mergeCell ref="E90:E91"/>
    <mergeCell ref="F90:F91"/>
    <mergeCell ref="G90:G91"/>
    <mergeCell ref="H90:H91"/>
    <mergeCell ref="I90:I91"/>
    <mergeCell ref="J90:J91"/>
    <mergeCell ref="K90:K91"/>
    <mergeCell ref="I86:I87"/>
    <mergeCell ref="J86:J87"/>
    <mergeCell ref="K86:K87"/>
    <mergeCell ref="A88:B89"/>
    <mergeCell ref="C88:D89"/>
    <mergeCell ref="E88:E89"/>
    <mergeCell ref="F88:F89"/>
    <mergeCell ref="G88:G89"/>
    <mergeCell ref="H88:H89"/>
    <mergeCell ref="I88:I89"/>
    <mergeCell ref="A86:B87"/>
    <mergeCell ref="C86:D87"/>
    <mergeCell ref="E86:E87"/>
    <mergeCell ref="F86:F87"/>
    <mergeCell ref="G86:G87"/>
    <mergeCell ref="H86:H87"/>
    <mergeCell ref="J88:J89"/>
    <mergeCell ref="K88:K89"/>
    <mergeCell ref="C53:E53"/>
    <mergeCell ref="C56:D56"/>
    <mergeCell ref="C65:J69"/>
    <mergeCell ref="C72:J80"/>
    <mergeCell ref="A84:B85"/>
    <mergeCell ref="C84:D85"/>
    <mergeCell ref="E84:E85"/>
    <mergeCell ref="F84:G84"/>
    <mergeCell ref="H84:I84"/>
    <mergeCell ref="J84:K84"/>
    <mergeCell ref="C59:D59"/>
    <mergeCell ref="C39:D39"/>
    <mergeCell ref="C40:D40"/>
    <mergeCell ref="C43:I43"/>
    <mergeCell ref="C44:I44"/>
    <mergeCell ref="C45:I45"/>
    <mergeCell ref="C46:I46"/>
    <mergeCell ref="C27:I27"/>
    <mergeCell ref="C28:I28"/>
    <mergeCell ref="C29:I29"/>
    <mergeCell ref="C33:J33"/>
    <mergeCell ref="C35:D35"/>
    <mergeCell ref="F35:H35"/>
    <mergeCell ref="C16:I16"/>
    <mergeCell ref="C17:I17"/>
    <mergeCell ref="C23:I23"/>
    <mergeCell ref="C24:I24"/>
    <mergeCell ref="C25:I25"/>
    <mergeCell ref="C26:E26"/>
    <mergeCell ref="A4:J4"/>
    <mergeCell ref="C11:I11"/>
    <mergeCell ref="C12:I12"/>
    <mergeCell ref="C13:I13"/>
    <mergeCell ref="C14:E14"/>
    <mergeCell ref="C15:I15"/>
  </mergeCells>
  <phoneticPr fontId="2"/>
  <dataValidations count="10">
    <dataValidation type="list" allowBlank="1" showInputMessage="1" showErrorMessage="1" sqref="F86:F104 H86:H104">
      <formula1>"有,無"</formula1>
    </dataValidation>
    <dataValidation type="list" allowBlank="1" showInputMessage="1" showErrorMessage="1" sqref="I86:I104">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86:G104">
      <formula1>"基礎,神経,運動器,内部障害,生活環境支援,物理療法,教育管理"</formula1>
    </dataValidation>
    <dataValidation type="list" allowBlank="1" showInputMessage="1" showErrorMessage="1" sqref="C20">
      <formula1>"○"</formula1>
    </dataValidation>
    <dataValidation type="list" allowBlank="1" showInputMessage="1" showErrorMessage="1" sqref="C53:E53">
      <formula1>"①予防・健康増進に資するもの,②地域保健に関するもの,③職場管理・教育に関するもの,④医療倫理・安全に関するもの"</formula1>
    </dataValidation>
    <dataValidation type="list" allowBlank="1" showInputMessage="1" showErrorMessage="1" prompt="選択してください" sqref="C50">
      <formula1>"新規,継続"</formula1>
    </dataValidation>
    <dataValidation type="list" allowBlank="1" showInputMessage="1" showErrorMessage="1" prompt="選択してください" sqref="C47">
      <formula1>"有,無"</formula1>
    </dataValidation>
    <dataValidation type="list" allowBlank="1" showInputMessage="1" showErrorMessage="1" sqref="C56:D58">
      <formula1>"　,助成金を希望する,助成金を希望しない"</formula1>
    </dataValidation>
    <dataValidation type="list" allowBlank="1" showInputMessage="1" showErrorMessage="1" sqref="F134:F136 F138:F142 F144:F148 F150:F153 F155:F159 F161:F164 F166:F170">
      <formula1>"○,　"</formula1>
    </dataValidation>
    <dataValidation type="list" allowBlank="1" showInputMessage="1" showErrorMessage="1" sqref="C59">
      <formula1>"　,共同計画である,共同計画でない"</formula1>
    </dataValidation>
  </dataValidations>
  <pageMargins left="0.64" right="0.16" top="0.53" bottom="0.41" header="0.31496062992125984" footer="0.31496062992125984"/>
  <pageSetup paperSize="9" scale="86" fitToHeight="0" orientation="portrait" r:id="rId1"/>
  <rowBreaks count="2" manualBreakCount="2">
    <brk id="80" max="11" man="1"/>
    <brk id="128"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D4"/>
  <sheetViews>
    <sheetView workbookViewId="0">
      <selection activeCell="C10" sqref="C10"/>
    </sheetView>
  </sheetViews>
  <sheetFormatPr defaultRowHeight="13" x14ac:dyDescent="0.2"/>
  <cols>
    <col min="47" max="47" width="10.90625" customWidth="1"/>
    <col min="49" max="49" width="10.36328125" customWidth="1"/>
    <col min="56" max="56" width="10.6328125" customWidth="1"/>
    <col min="58" max="58" width="10.7265625" customWidth="1"/>
    <col min="65" max="65" width="10.453125" customWidth="1"/>
    <col min="67" max="67" width="11.26953125" customWidth="1"/>
    <col min="74" max="74" width="10.7265625" customWidth="1"/>
    <col min="76" max="76" width="11.6328125" customWidth="1"/>
    <col min="83" max="83" width="11.453125" customWidth="1"/>
    <col min="85" max="85" width="11.453125" customWidth="1"/>
    <col min="92" max="92" width="10.26953125" customWidth="1"/>
    <col min="94" max="94" width="11.6328125" customWidth="1"/>
    <col min="101" max="101" width="10.26953125" customWidth="1"/>
    <col min="103" max="103" width="11.6328125" customWidth="1"/>
    <col min="110" max="110" width="10.26953125" customWidth="1"/>
    <col min="112" max="112" width="11.6328125" customWidth="1"/>
  </cols>
  <sheetData>
    <row r="1" spans="2:186" ht="27" customHeight="1" x14ac:dyDescent="0.2">
      <c r="B1" s="157" t="s">
        <v>192</v>
      </c>
      <c r="C1" s="156" t="s">
        <v>193</v>
      </c>
      <c r="D1" s="156"/>
      <c r="E1" s="156"/>
      <c r="F1" s="156"/>
      <c r="G1" s="156"/>
      <c r="H1" s="156"/>
      <c r="I1" s="156"/>
      <c r="J1" s="156"/>
      <c r="K1" s="156"/>
      <c r="L1" s="156"/>
      <c r="M1" s="156"/>
      <c r="N1" s="156"/>
      <c r="O1" s="156"/>
      <c r="P1" s="156"/>
      <c r="Q1" s="156"/>
      <c r="R1" s="156"/>
      <c r="S1" s="160" t="s">
        <v>92</v>
      </c>
      <c r="T1" s="161"/>
      <c r="U1" s="161"/>
      <c r="V1" s="161"/>
      <c r="W1" s="161"/>
      <c r="X1" s="161"/>
      <c r="Y1" s="161"/>
      <c r="Z1" s="161"/>
      <c r="AA1" s="161"/>
      <c r="AB1" s="161"/>
      <c r="AC1" s="161"/>
      <c r="AD1" s="161"/>
      <c r="AE1" s="161"/>
      <c r="AF1" s="161"/>
      <c r="AG1" s="161"/>
      <c r="AH1" s="161"/>
      <c r="AI1" s="161"/>
      <c r="AJ1" s="161"/>
      <c r="AK1" s="162"/>
      <c r="AL1" s="156" t="s">
        <v>94</v>
      </c>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t="s">
        <v>194</v>
      </c>
      <c r="FQ1" s="156"/>
      <c r="FR1" s="156"/>
      <c r="FS1" s="156"/>
      <c r="FT1" s="156"/>
      <c r="FU1" s="156"/>
      <c r="FV1" s="156"/>
      <c r="FW1" s="156"/>
      <c r="FX1" s="156"/>
      <c r="FY1" s="156"/>
      <c r="FZ1" s="156"/>
      <c r="GA1" s="156"/>
      <c r="GB1" s="156"/>
      <c r="GC1" s="156"/>
      <c r="GD1" s="156"/>
    </row>
    <row r="2" spans="2:186" ht="27" customHeight="1" x14ac:dyDescent="0.2">
      <c r="B2" s="157"/>
      <c r="C2" s="157" t="s">
        <v>195</v>
      </c>
      <c r="D2" s="156" t="s">
        <v>98</v>
      </c>
      <c r="E2" s="156"/>
      <c r="F2" s="156"/>
      <c r="G2" s="156"/>
      <c r="H2" s="156"/>
      <c r="I2" s="156"/>
      <c r="J2" s="156"/>
      <c r="K2" s="156" t="s">
        <v>99</v>
      </c>
      <c r="L2" s="156"/>
      <c r="M2" s="156"/>
      <c r="N2" s="156"/>
      <c r="O2" s="156"/>
      <c r="P2" s="156"/>
      <c r="Q2" s="156"/>
      <c r="R2" s="156"/>
      <c r="S2" s="156" t="s">
        <v>196</v>
      </c>
      <c r="T2" s="156" t="s">
        <v>197</v>
      </c>
      <c r="U2" s="156"/>
      <c r="V2" s="156"/>
      <c r="W2" s="156" t="s">
        <v>198</v>
      </c>
      <c r="X2" s="156"/>
      <c r="Y2" s="156"/>
      <c r="Z2" s="156"/>
      <c r="AA2" s="156"/>
      <c r="AB2" s="156"/>
      <c r="AC2" s="156" t="s">
        <v>199</v>
      </c>
      <c r="AD2" s="156"/>
      <c r="AE2" s="156"/>
      <c r="AF2" s="156"/>
      <c r="AG2" s="156"/>
      <c r="AH2" s="158" t="s">
        <v>200</v>
      </c>
      <c r="AI2" s="158" t="s">
        <v>201</v>
      </c>
      <c r="AJ2" s="158" t="s">
        <v>289</v>
      </c>
      <c r="AK2" s="158" t="s">
        <v>309</v>
      </c>
      <c r="AL2" s="156" t="s">
        <v>202</v>
      </c>
      <c r="AM2" s="156"/>
      <c r="AN2" s="156"/>
      <c r="AO2" s="156"/>
      <c r="AP2" s="156"/>
      <c r="AQ2" s="156" t="s">
        <v>290</v>
      </c>
      <c r="AR2" s="156"/>
      <c r="AS2" s="156"/>
      <c r="AT2" s="156"/>
      <c r="AU2" s="156"/>
      <c r="AV2" s="156"/>
      <c r="AW2" s="156"/>
      <c r="AX2" s="156"/>
      <c r="AY2" s="156"/>
      <c r="AZ2" s="156" t="s">
        <v>291</v>
      </c>
      <c r="BA2" s="156"/>
      <c r="BB2" s="156"/>
      <c r="BC2" s="156"/>
      <c r="BD2" s="156"/>
      <c r="BE2" s="156"/>
      <c r="BF2" s="156"/>
      <c r="BG2" s="156"/>
      <c r="BH2" s="156"/>
      <c r="BI2" s="156" t="s">
        <v>292</v>
      </c>
      <c r="BJ2" s="156"/>
      <c r="BK2" s="156"/>
      <c r="BL2" s="156"/>
      <c r="BM2" s="156"/>
      <c r="BN2" s="156"/>
      <c r="BO2" s="156"/>
      <c r="BP2" s="156"/>
      <c r="BQ2" s="156"/>
      <c r="BR2" s="156" t="s">
        <v>293</v>
      </c>
      <c r="BS2" s="156"/>
      <c r="BT2" s="156"/>
      <c r="BU2" s="156"/>
      <c r="BV2" s="156"/>
      <c r="BW2" s="156"/>
      <c r="BX2" s="156"/>
      <c r="BY2" s="156"/>
      <c r="BZ2" s="156"/>
      <c r="CA2" s="156" t="s">
        <v>203</v>
      </c>
      <c r="CB2" s="156"/>
      <c r="CC2" s="156"/>
      <c r="CD2" s="156"/>
      <c r="CE2" s="156"/>
      <c r="CF2" s="156"/>
      <c r="CG2" s="156"/>
      <c r="CH2" s="156"/>
      <c r="CI2" s="156"/>
      <c r="CJ2" s="156" t="s">
        <v>295</v>
      </c>
      <c r="CK2" s="156"/>
      <c r="CL2" s="156"/>
      <c r="CM2" s="156"/>
      <c r="CN2" s="156"/>
      <c r="CO2" s="156"/>
      <c r="CP2" s="156"/>
      <c r="CQ2" s="156"/>
      <c r="CR2" s="156"/>
      <c r="CS2" s="156" t="s">
        <v>296</v>
      </c>
      <c r="CT2" s="156"/>
      <c r="CU2" s="156"/>
      <c r="CV2" s="156"/>
      <c r="CW2" s="156"/>
      <c r="CX2" s="156"/>
      <c r="CY2" s="156"/>
      <c r="CZ2" s="156"/>
      <c r="DA2" s="156"/>
      <c r="DB2" s="156" t="s">
        <v>297</v>
      </c>
      <c r="DC2" s="156"/>
      <c r="DD2" s="156"/>
      <c r="DE2" s="156"/>
      <c r="DF2" s="156"/>
      <c r="DG2" s="156"/>
      <c r="DH2" s="156"/>
      <c r="DI2" s="156"/>
      <c r="DJ2" s="156"/>
      <c r="DK2" s="159" t="s">
        <v>204</v>
      </c>
      <c r="DL2" s="156" t="s">
        <v>205</v>
      </c>
      <c r="DM2" s="156"/>
      <c r="DN2" s="156"/>
      <c r="DO2" s="156"/>
      <c r="DP2" s="156"/>
      <c r="DQ2" s="156" t="s">
        <v>206</v>
      </c>
      <c r="DR2" s="156"/>
      <c r="DS2" s="156"/>
      <c r="DT2" s="156"/>
      <c r="DU2" s="156"/>
      <c r="DV2" s="156" t="s">
        <v>207</v>
      </c>
      <c r="DW2" s="156"/>
      <c r="DX2" s="69" t="s">
        <v>208</v>
      </c>
      <c r="DY2" s="70"/>
      <c r="DZ2" s="156" t="s">
        <v>209</v>
      </c>
      <c r="EA2" s="156"/>
      <c r="EB2" s="156" t="s">
        <v>210</v>
      </c>
      <c r="EC2" s="156"/>
      <c r="ED2" s="156" t="s">
        <v>211</v>
      </c>
      <c r="EE2" s="156"/>
      <c r="EF2" s="156" t="s">
        <v>282</v>
      </c>
      <c r="EG2" s="156"/>
      <c r="EH2" s="76" t="s">
        <v>303</v>
      </c>
      <c r="EI2" s="156" t="s">
        <v>302</v>
      </c>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8" t="s">
        <v>298</v>
      </c>
      <c r="FN2" s="156" t="s">
        <v>299</v>
      </c>
      <c r="FO2" s="156"/>
      <c r="FP2" s="156" t="s">
        <v>103</v>
      </c>
      <c r="FQ2" s="156" t="s">
        <v>212</v>
      </c>
      <c r="FR2" s="156"/>
      <c r="FS2" s="156" t="s">
        <v>213</v>
      </c>
      <c r="FT2" s="156" t="s">
        <v>23</v>
      </c>
      <c r="FU2" s="156"/>
      <c r="FV2" s="156"/>
      <c r="FW2" s="156"/>
      <c r="FX2" s="156"/>
      <c r="FY2" s="156"/>
      <c r="FZ2" s="156"/>
      <c r="GA2" s="156"/>
      <c r="GB2" s="156"/>
      <c r="GC2" s="156" t="s">
        <v>214</v>
      </c>
      <c r="GD2" s="156" t="s">
        <v>215</v>
      </c>
    </row>
    <row r="3" spans="2:186" ht="35.25" customHeight="1" x14ac:dyDescent="0.2">
      <c r="B3" s="157"/>
      <c r="C3" s="157"/>
      <c r="D3" s="70" t="s">
        <v>216</v>
      </c>
      <c r="E3" s="70" t="s">
        <v>217</v>
      </c>
      <c r="F3" s="70" t="s">
        <v>218</v>
      </c>
      <c r="G3" s="70" t="s">
        <v>38</v>
      </c>
      <c r="H3" s="70" t="s">
        <v>7</v>
      </c>
      <c r="I3" s="70" t="s">
        <v>8</v>
      </c>
      <c r="J3" s="70" t="s">
        <v>219</v>
      </c>
      <c r="K3" s="70" t="s">
        <v>220</v>
      </c>
      <c r="L3" s="70" t="s">
        <v>221</v>
      </c>
      <c r="M3" s="70" t="s">
        <v>222</v>
      </c>
      <c r="N3" s="70" t="s">
        <v>218</v>
      </c>
      <c r="O3" s="70" t="s">
        <v>38</v>
      </c>
      <c r="P3" s="70" t="s">
        <v>7</v>
      </c>
      <c r="Q3" s="70" t="s">
        <v>8</v>
      </c>
      <c r="R3" s="70" t="s">
        <v>219</v>
      </c>
      <c r="S3" s="156"/>
      <c r="T3" s="156"/>
      <c r="U3" s="156"/>
      <c r="V3" s="156"/>
      <c r="W3" s="70" t="s">
        <v>0</v>
      </c>
      <c r="X3" s="70" t="s">
        <v>2</v>
      </c>
      <c r="Y3" s="70" t="s">
        <v>1</v>
      </c>
      <c r="Z3" s="70" t="s">
        <v>3</v>
      </c>
      <c r="AA3" s="70" t="s">
        <v>19</v>
      </c>
      <c r="AB3" s="70" t="s">
        <v>20</v>
      </c>
      <c r="AC3" s="70" t="s">
        <v>5</v>
      </c>
      <c r="AD3" s="70" t="s">
        <v>6</v>
      </c>
      <c r="AE3" s="70" t="s">
        <v>7</v>
      </c>
      <c r="AF3" s="70" t="s">
        <v>8</v>
      </c>
      <c r="AG3" s="71" t="s">
        <v>40</v>
      </c>
      <c r="AH3" s="158"/>
      <c r="AI3" s="158"/>
      <c r="AJ3" s="158"/>
      <c r="AK3" s="158"/>
      <c r="AL3" s="156" t="s">
        <v>223</v>
      </c>
      <c r="AM3" s="156"/>
      <c r="AN3" s="156"/>
      <c r="AO3" s="70" t="s">
        <v>224</v>
      </c>
      <c r="AP3" s="70" t="s">
        <v>225</v>
      </c>
      <c r="AQ3" s="70" t="s">
        <v>13</v>
      </c>
      <c r="AR3" s="70" t="s">
        <v>14</v>
      </c>
      <c r="AS3" s="70" t="s">
        <v>15</v>
      </c>
      <c r="AT3" s="70" t="s">
        <v>226</v>
      </c>
      <c r="AU3" s="71" t="s">
        <v>227</v>
      </c>
      <c r="AV3" s="70" t="s">
        <v>228</v>
      </c>
      <c r="AW3" s="71" t="s">
        <v>229</v>
      </c>
      <c r="AX3" s="70" t="s">
        <v>19</v>
      </c>
      <c r="AY3" s="70" t="s">
        <v>20</v>
      </c>
      <c r="AZ3" s="70" t="s">
        <v>13</v>
      </c>
      <c r="BA3" s="70" t="s">
        <v>14</v>
      </c>
      <c r="BB3" s="70" t="s">
        <v>15</v>
      </c>
      <c r="BC3" s="70" t="s">
        <v>226</v>
      </c>
      <c r="BD3" s="71" t="s">
        <v>227</v>
      </c>
      <c r="BE3" s="70" t="s">
        <v>228</v>
      </c>
      <c r="BF3" s="71" t="s">
        <v>229</v>
      </c>
      <c r="BG3" s="70" t="s">
        <v>19</v>
      </c>
      <c r="BH3" s="70" t="s">
        <v>20</v>
      </c>
      <c r="BI3" s="70" t="s">
        <v>13</v>
      </c>
      <c r="BJ3" s="70" t="s">
        <v>14</v>
      </c>
      <c r="BK3" s="70" t="s">
        <v>15</v>
      </c>
      <c r="BL3" s="70" t="s">
        <v>226</v>
      </c>
      <c r="BM3" s="71" t="s">
        <v>227</v>
      </c>
      <c r="BN3" s="70" t="s">
        <v>228</v>
      </c>
      <c r="BO3" s="71" t="s">
        <v>229</v>
      </c>
      <c r="BP3" s="70" t="s">
        <v>19</v>
      </c>
      <c r="BQ3" s="70" t="s">
        <v>20</v>
      </c>
      <c r="BR3" s="70" t="s">
        <v>13</v>
      </c>
      <c r="BS3" s="70" t="s">
        <v>14</v>
      </c>
      <c r="BT3" s="70" t="s">
        <v>15</v>
      </c>
      <c r="BU3" s="70" t="s">
        <v>226</v>
      </c>
      <c r="BV3" s="71" t="s">
        <v>227</v>
      </c>
      <c r="BW3" s="70" t="s">
        <v>228</v>
      </c>
      <c r="BX3" s="71" t="s">
        <v>229</v>
      </c>
      <c r="BY3" s="70" t="s">
        <v>19</v>
      </c>
      <c r="BZ3" s="70" t="s">
        <v>20</v>
      </c>
      <c r="CA3" s="70" t="s">
        <v>13</v>
      </c>
      <c r="CB3" s="70" t="s">
        <v>14</v>
      </c>
      <c r="CC3" s="70" t="s">
        <v>15</v>
      </c>
      <c r="CD3" s="70" t="s">
        <v>226</v>
      </c>
      <c r="CE3" s="71" t="s">
        <v>227</v>
      </c>
      <c r="CF3" s="70" t="s">
        <v>228</v>
      </c>
      <c r="CG3" s="71" t="s">
        <v>229</v>
      </c>
      <c r="CH3" s="70" t="s">
        <v>19</v>
      </c>
      <c r="CI3" s="70" t="s">
        <v>20</v>
      </c>
      <c r="CJ3" s="70" t="s">
        <v>13</v>
      </c>
      <c r="CK3" s="70" t="s">
        <v>14</v>
      </c>
      <c r="CL3" s="70" t="s">
        <v>15</v>
      </c>
      <c r="CM3" s="70" t="s">
        <v>226</v>
      </c>
      <c r="CN3" s="71" t="s">
        <v>227</v>
      </c>
      <c r="CO3" s="70" t="s">
        <v>228</v>
      </c>
      <c r="CP3" s="71" t="s">
        <v>229</v>
      </c>
      <c r="CQ3" s="70" t="s">
        <v>19</v>
      </c>
      <c r="CR3" s="70" t="s">
        <v>20</v>
      </c>
      <c r="CS3" s="70" t="s">
        <v>13</v>
      </c>
      <c r="CT3" s="70" t="s">
        <v>14</v>
      </c>
      <c r="CU3" s="70" t="s">
        <v>15</v>
      </c>
      <c r="CV3" s="70" t="s">
        <v>226</v>
      </c>
      <c r="CW3" s="71" t="s">
        <v>227</v>
      </c>
      <c r="CX3" s="70" t="s">
        <v>228</v>
      </c>
      <c r="CY3" s="71" t="s">
        <v>229</v>
      </c>
      <c r="CZ3" s="70" t="s">
        <v>19</v>
      </c>
      <c r="DA3" s="70" t="s">
        <v>20</v>
      </c>
      <c r="DB3" s="70" t="s">
        <v>13</v>
      </c>
      <c r="DC3" s="70" t="s">
        <v>14</v>
      </c>
      <c r="DD3" s="70" t="s">
        <v>15</v>
      </c>
      <c r="DE3" s="70" t="s">
        <v>226</v>
      </c>
      <c r="DF3" s="71" t="s">
        <v>227</v>
      </c>
      <c r="DG3" s="70" t="s">
        <v>228</v>
      </c>
      <c r="DH3" s="71" t="s">
        <v>229</v>
      </c>
      <c r="DI3" s="70" t="s">
        <v>19</v>
      </c>
      <c r="DJ3" s="70" t="s">
        <v>20</v>
      </c>
      <c r="DK3" s="159"/>
      <c r="DL3" s="70" t="s">
        <v>13</v>
      </c>
      <c r="DM3" s="70" t="s">
        <v>14</v>
      </c>
      <c r="DN3" s="70" t="s">
        <v>19</v>
      </c>
      <c r="DO3" s="70" t="s">
        <v>20</v>
      </c>
      <c r="DP3" s="70" t="s">
        <v>37</v>
      </c>
      <c r="DQ3" s="70" t="s">
        <v>13</v>
      </c>
      <c r="DR3" s="70" t="s">
        <v>14</v>
      </c>
      <c r="DS3" s="70" t="s">
        <v>19</v>
      </c>
      <c r="DT3" s="70" t="s">
        <v>20</v>
      </c>
      <c r="DU3" s="70" t="s">
        <v>37</v>
      </c>
      <c r="DV3" s="70" t="s">
        <v>13</v>
      </c>
      <c r="DW3" s="70" t="s">
        <v>14</v>
      </c>
      <c r="DX3" s="70" t="s">
        <v>13</v>
      </c>
      <c r="DY3" s="70" t="s">
        <v>14</v>
      </c>
      <c r="DZ3" s="70" t="s">
        <v>13</v>
      </c>
      <c r="EA3" s="70" t="s">
        <v>14</v>
      </c>
      <c r="EB3" s="70" t="s">
        <v>13</v>
      </c>
      <c r="EC3" s="70" t="s">
        <v>14</v>
      </c>
      <c r="ED3" s="70" t="s">
        <v>13</v>
      </c>
      <c r="EE3" s="70" t="s">
        <v>14</v>
      </c>
      <c r="EF3" s="70" t="s">
        <v>13</v>
      </c>
      <c r="EG3" s="70" t="s">
        <v>14</v>
      </c>
      <c r="EH3" s="70"/>
      <c r="EI3" s="70" t="s">
        <v>115</v>
      </c>
      <c r="EJ3" s="70" t="s">
        <v>116</v>
      </c>
      <c r="EK3" s="70" t="s">
        <v>230</v>
      </c>
      <c r="EL3" s="70" t="s">
        <v>120</v>
      </c>
      <c r="EM3" s="70" t="s">
        <v>121</v>
      </c>
      <c r="EN3" s="70" t="s">
        <v>122</v>
      </c>
      <c r="EO3" s="70" t="s">
        <v>123</v>
      </c>
      <c r="EP3" s="70" t="s">
        <v>231</v>
      </c>
      <c r="EQ3" s="70" t="s">
        <v>126</v>
      </c>
      <c r="ER3" s="70" t="s">
        <v>127</v>
      </c>
      <c r="ES3" s="70" t="s">
        <v>128</v>
      </c>
      <c r="ET3" s="70" t="s">
        <v>129</v>
      </c>
      <c r="EU3" s="70" t="s">
        <v>232</v>
      </c>
      <c r="EV3" s="70" t="s">
        <v>131</v>
      </c>
      <c r="EW3" s="70" t="s">
        <v>132</v>
      </c>
      <c r="EX3" s="70" t="s">
        <v>133</v>
      </c>
      <c r="EY3" s="70" t="s">
        <v>233</v>
      </c>
      <c r="EZ3" s="70" t="s">
        <v>136</v>
      </c>
      <c r="FA3" s="70" t="s">
        <v>137</v>
      </c>
      <c r="FB3" s="70" t="s">
        <v>138</v>
      </c>
      <c r="FC3" s="70" t="s">
        <v>139</v>
      </c>
      <c r="FD3" s="70" t="s">
        <v>234</v>
      </c>
      <c r="FE3" s="70" t="s">
        <v>142</v>
      </c>
      <c r="FF3" s="70" t="s">
        <v>143</v>
      </c>
      <c r="FG3" s="70" t="s">
        <v>144</v>
      </c>
      <c r="FH3" s="70" t="s">
        <v>235</v>
      </c>
      <c r="FI3" s="70" t="s">
        <v>146</v>
      </c>
      <c r="FJ3" s="70" t="s">
        <v>147</v>
      </c>
      <c r="FK3" s="70" t="s">
        <v>148</v>
      </c>
      <c r="FL3" s="70" t="s">
        <v>236</v>
      </c>
      <c r="FM3" s="158"/>
      <c r="FN3" s="70" t="s">
        <v>237</v>
      </c>
      <c r="FO3" s="70" t="s">
        <v>238</v>
      </c>
      <c r="FP3" s="156"/>
      <c r="FQ3" s="70" t="s">
        <v>22</v>
      </c>
      <c r="FR3" s="72" t="s">
        <v>239</v>
      </c>
      <c r="FS3" s="156"/>
      <c r="FT3" s="70" t="s">
        <v>240</v>
      </c>
      <c r="FU3" s="70" t="s">
        <v>241</v>
      </c>
      <c r="FV3" s="70" t="s">
        <v>155</v>
      </c>
      <c r="FW3" s="70" t="s">
        <v>242</v>
      </c>
      <c r="FX3" s="70" t="s">
        <v>243</v>
      </c>
      <c r="FY3" s="70" t="s">
        <v>244</v>
      </c>
      <c r="FZ3" s="70" t="s">
        <v>245</v>
      </c>
      <c r="GA3" s="70" t="s">
        <v>246</v>
      </c>
      <c r="GB3" s="70" t="s">
        <v>247</v>
      </c>
      <c r="GC3" s="156"/>
      <c r="GD3" s="156"/>
    </row>
    <row r="4" spans="2:186" ht="24.75" customHeight="1" x14ac:dyDescent="0.2">
      <c r="B4" s="70" t="s">
        <v>312</v>
      </c>
      <c r="C4" s="70" t="str">
        <f>申請書!C8</f>
        <v>大阪府</v>
      </c>
      <c r="D4" s="70" t="str">
        <f>申請書!C11</f>
        <v>射場　一寛</v>
      </c>
      <c r="E4" s="70" t="str">
        <f>申請書!C12</f>
        <v>大阪府理学療法士会　生涯学習センター</v>
      </c>
      <c r="F4" s="70" t="str">
        <f>申請書!C13</f>
        <v>大阪市中央区常盤町1-4-12常盤セントラルビル301号</v>
      </c>
      <c r="G4" s="70" t="str">
        <f>申請書!C14</f>
        <v>大阪府</v>
      </c>
      <c r="H4" s="70" t="str">
        <f>申請書!C15</f>
        <v>06-6942-7233</v>
      </c>
      <c r="I4" s="70" t="str">
        <f>申請書!C16</f>
        <v>06-6942-7211</v>
      </c>
      <c r="J4" s="70" t="str">
        <f>申請書!C17</f>
        <v>ccpd-yakuin@physiotherapist-osk.or.jp</v>
      </c>
      <c r="K4" s="70">
        <f>申請書!C20</f>
        <v>0</v>
      </c>
      <c r="L4" s="70">
        <f>申請書!C23</f>
        <v>0</v>
      </c>
      <c r="M4" s="70">
        <f>申請書!C24</f>
        <v>0</v>
      </c>
      <c r="N4" s="70">
        <f>申請書!C25</f>
        <v>0</v>
      </c>
      <c r="O4" s="70">
        <f>申請書!C26</f>
        <v>0</v>
      </c>
      <c r="P4" s="70">
        <f>申請書!C27</f>
        <v>0</v>
      </c>
      <c r="Q4" s="70">
        <f>申請書!C28</f>
        <v>0</v>
      </c>
      <c r="R4" s="70">
        <f>申請書!C29</f>
        <v>0</v>
      </c>
      <c r="S4" s="70">
        <f>申請書!C33</f>
        <v>0</v>
      </c>
      <c r="T4" s="70">
        <f>申請書!C35</f>
        <v>0</v>
      </c>
      <c r="U4" s="70" t="s">
        <v>4</v>
      </c>
      <c r="V4" s="70">
        <f>申請書!F35</f>
        <v>0</v>
      </c>
      <c r="W4" s="70">
        <f>申請書!C39</f>
        <v>0</v>
      </c>
      <c r="X4" s="73">
        <f>申請書!G39</f>
        <v>0</v>
      </c>
      <c r="Y4" s="70">
        <f>申請書!C40</f>
        <v>0</v>
      </c>
      <c r="Z4" s="73">
        <f>申請書!G40</f>
        <v>0</v>
      </c>
      <c r="AA4" s="70">
        <f>申請書!I39</f>
        <v>0</v>
      </c>
      <c r="AB4" s="70">
        <f>申請書!I40</f>
        <v>0</v>
      </c>
      <c r="AC4" s="70">
        <f>申請書!C43</f>
        <v>0</v>
      </c>
      <c r="AD4" s="70">
        <f>申請書!C44</f>
        <v>0</v>
      </c>
      <c r="AE4" s="70">
        <f>申請書!C45</f>
        <v>0</v>
      </c>
      <c r="AF4" s="70">
        <f>申請書!C46</f>
        <v>0</v>
      </c>
      <c r="AG4" s="70">
        <f>申請書!C47</f>
        <v>0</v>
      </c>
      <c r="AH4" s="70">
        <f>申請書!C50</f>
        <v>0</v>
      </c>
      <c r="AI4" s="70">
        <f>申請書!C53</f>
        <v>0</v>
      </c>
      <c r="AJ4" s="70" t="str">
        <f>申請書!C56</f>
        <v>　</v>
      </c>
      <c r="AK4" s="70" t="str">
        <f>申請書!C59</f>
        <v>　</v>
      </c>
      <c r="AL4" s="70">
        <f>申請書!C63</f>
        <v>0</v>
      </c>
      <c r="AM4" s="70" t="s">
        <v>4</v>
      </c>
      <c r="AN4" s="70">
        <f>申請書!E63</f>
        <v>0</v>
      </c>
      <c r="AO4" s="70">
        <f>申請書!C65</f>
        <v>0</v>
      </c>
      <c r="AP4" s="70">
        <f>申請書!C72</f>
        <v>0</v>
      </c>
      <c r="AQ4" s="70">
        <f>申請書!A86</f>
        <v>0</v>
      </c>
      <c r="AR4" s="70">
        <f>申請書!C86</f>
        <v>0</v>
      </c>
      <c r="AS4" s="70">
        <f>申請書!E86</f>
        <v>0</v>
      </c>
      <c r="AT4" s="70">
        <f>申請書!F86</f>
        <v>0</v>
      </c>
      <c r="AU4" s="70">
        <f>申請書!G86</f>
        <v>0</v>
      </c>
      <c r="AV4" s="70">
        <f>申請書!H86</f>
        <v>0</v>
      </c>
      <c r="AW4" s="70">
        <f>申請書!I86</f>
        <v>0</v>
      </c>
      <c r="AX4" s="70">
        <f>申請書!J86</f>
        <v>0</v>
      </c>
      <c r="AY4" s="70">
        <f>申請書!K86</f>
        <v>0</v>
      </c>
      <c r="AZ4" s="70">
        <f>申請書!A88</f>
        <v>0</v>
      </c>
      <c r="BA4" s="70">
        <f>申請書!C88</f>
        <v>0</v>
      </c>
      <c r="BB4" s="70">
        <f>申請書!E88</f>
        <v>0</v>
      </c>
      <c r="BC4" s="70">
        <f>申請書!F88</f>
        <v>0</v>
      </c>
      <c r="BD4" s="70">
        <f>申請書!G88</f>
        <v>0</v>
      </c>
      <c r="BE4" s="70">
        <f>申請書!H88</f>
        <v>0</v>
      </c>
      <c r="BF4" s="70">
        <f>申請書!I88</f>
        <v>0</v>
      </c>
      <c r="BG4" s="70">
        <f>申請書!J88</f>
        <v>0</v>
      </c>
      <c r="BH4" s="70">
        <f>申請書!K88</f>
        <v>0</v>
      </c>
      <c r="BI4" s="70">
        <f>申請書!A90</f>
        <v>0</v>
      </c>
      <c r="BJ4" s="70">
        <f>申請書!C90</f>
        <v>0</v>
      </c>
      <c r="BK4" s="70">
        <f>申請書!E90</f>
        <v>0</v>
      </c>
      <c r="BL4" s="70">
        <f>申請書!F90</f>
        <v>0</v>
      </c>
      <c r="BM4" s="70">
        <f>申請書!G90</f>
        <v>0</v>
      </c>
      <c r="BN4" s="70">
        <f>申請書!H90</f>
        <v>0</v>
      </c>
      <c r="BO4" s="70">
        <f>申請書!I90</f>
        <v>0</v>
      </c>
      <c r="BP4" s="70">
        <f>申請書!J90</f>
        <v>0</v>
      </c>
      <c r="BQ4" s="70">
        <f>申請書!K90</f>
        <v>0</v>
      </c>
      <c r="BR4" s="70">
        <f>申請書!A92</f>
        <v>0</v>
      </c>
      <c r="BS4" s="70">
        <f>申請書!C92</f>
        <v>0</v>
      </c>
      <c r="BT4" s="70">
        <f>申請書!E92</f>
        <v>0</v>
      </c>
      <c r="BU4" s="70">
        <f>申請書!F92</f>
        <v>0</v>
      </c>
      <c r="BV4" s="70">
        <f>申請書!G92</f>
        <v>0</v>
      </c>
      <c r="BW4" s="70">
        <f>申請書!H92</f>
        <v>0</v>
      </c>
      <c r="BX4" s="70">
        <f>申請書!I92</f>
        <v>0</v>
      </c>
      <c r="BY4" s="70">
        <f>申請書!J92</f>
        <v>0</v>
      </c>
      <c r="BZ4" s="70">
        <f>申請書!K92</f>
        <v>0</v>
      </c>
      <c r="CA4" s="70">
        <f>申請書!A94</f>
        <v>0</v>
      </c>
      <c r="CB4" s="70">
        <f>申請書!C94</f>
        <v>0</v>
      </c>
      <c r="CC4" s="70">
        <f>申請書!E94</f>
        <v>0</v>
      </c>
      <c r="CD4" s="70">
        <f>申請書!F94</f>
        <v>0</v>
      </c>
      <c r="CE4" s="70">
        <f>申請書!G94</f>
        <v>0</v>
      </c>
      <c r="CF4" s="70">
        <f>申請書!H94</f>
        <v>0</v>
      </c>
      <c r="CG4" s="70">
        <f>申請書!I94</f>
        <v>0</v>
      </c>
      <c r="CH4" s="70">
        <f>申請書!J94</f>
        <v>0</v>
      </c>
      <c r="CI4" s="70">
        <f>申請書!K94</f>
        <v>0</v>
      </c>
      <c r="CJ4" s="70">
        <f>申請書!A96</f>
        <v>0</v>
      </c>
      <c r="CK4" s="70">
        <f>申請書!C96</f>
        <v>0</v>
      </c>
      <c r="CL4" s="70">
        <f>申請書!E96</f>
        <v>0</v>
      </c>
      <c r="CM4" s="70">
        <f>申請書!F96</f>
        <v>0</v>
      </c>
      <c r="CN4" s="70">
        <f>申請書!G96</f>
        <v>0</v>
      </c>
      <c r="CO4" s="70">
        <f>申請書!H96</f>
        <v>0</v>
      </c>
      <c r="CP4" s="70">
        <f>申請書!I96</f>
        <v>0</v>
      </c>
      <c r="CQ4" s="70">
        <f>申請書!J96</f>
        <v>0</v>
      </c>
      <c r="CR4" s="70">
        <f>申請書!K96</f>
        <v>0</v>
      </c>
      <c r="CS4" s="70">
        <f>申請書!A98</f>
        <v>0</v>
      </c>
      <c r="CT4" s="70">
        <f>申請書!C98</f>
        <v>0</v>
      </c>
      <c r="CU4" s="70">
        <f>申請書!E98</f>
        <v>0</v>
      </c>
      <c r="CV4" s="70">
        <f>申請書!F98</f>
        <v>0</v>
      </c>
      <c r="CW4" s="70">
        <f>申請書!G98</f>
        <v>0</v>
      </c>
      <c r="CX4" s="70">
        <f>申請書!H98</f>
        <v>0</v>
      </c>
      <c r="CY4" s="70">
        <f>申請書!I98</f>
        <v>0</v>
      </c>
      <c r="CZ4" s="70">
        <f>申請書!J98</f>
        <v>0</v>
      </c>
      <c r="DA4" s="70">
        <f>申請書!K98</f>
        <v>0</v>
      </c>
      <c r="DB4" s="70">
        <f>申請書!A100</f>
        <v>0</v>
      </c>
      <c r="DC4" s="70">
        <f>申請書!C100</f>
        <v>0</v>
      </c>
      <c r="DD4" s="70">
        <f>申請書!E100</f>
        <v>0</v>
      </c>
      <c r="DE4" s="70">
        <f>申請書!F100</f>
        <v>0</v>
      </c>
      <c r="DF4" s="70">
        <f>申請書!G100</f>
        <v>0</v>
      </c>
      <c r="DG4" s="70">
        <f>申請書!H100</f>
        <v>0</v>
      </c>
      <c r="DH4" s="70">
        <f>申請書!I100</f>
        <v>0</v>
      </c>
      <c r="DI4" s="70">
        <f>申請書!J100</f>
        <v>0</v>
      </c>
      <c r="DJ4" s="70">
        <f>申請書!K100</f>
        <v>0</v>
      </c>
      <c r="DK4" s="70">
        <f>申請書!C103</f>
        <v>0</v>
      </c>
      <c r="DL4" s="70">
        <f>申請書!A109</f>
        <v>0</v>
      </c>
      <c r="DM4" s="70">
        <f>申請書!C109</f>
        <v>0</v>
      </c>
      <c r="DN4" s="70">
        <f>申請書!E109</f>
        <v>0</v>
      </c>
      <c r="DO4" s="70">
        <f>申請書!F109</f>
        <v>0</v>
      </c>
      <c r="DP4" s="70">
        <f>申請書!G109</f>
        <v>0</v>
      </c>
      <c r="DQ4" s="70">
        <f>申請書!A111</f>
        <v>0</v>
      </c>
      <c r="DR4" s="70">
        <f>申請書!C111</f>
        <v>0</v>
      </c>
      <c r="DS4" s="70">
        <f>申請書!E111</f>
        <v>0</v>
      </c>
      <c r="DT4" s="70">
        <f>申請書!F111</f>
        <v>0</v>
      </c>
      <c r="DU4" s="70">
        <f>申請書!G111</f>
        <v>0</v>
      </c>
      <c r="DV4" s="70">
        <f>申請書!A117</f>
        <v>0</v>
      </c>
      <c r="DW4" s="70">
        <f>申請書!C117</f>
        <v>0</v>
      </c>
      <c r="DX4" s="70">
        <f>申請書!A119</f>
        <v>0</v>
      </c>
      <c r="DY4" s="70">
        <f>申請書!C119</f>
        <v>0</v>
      </c>
      <c r="DZ4" s="70">
        <f>申請書!A121</f>
        <v>0</v>
      </c>
      <c r="EA4" s="70">
        <f>申請書!C121</f>
        <v>0</v>
      </c>
      <c r="EB4" s="70">
        <f>申請書!A123</f>
        <v>0</v>
      </c>
      <c r="EC4" s="70">
        <f>申請書!C123</f>
        <v>0</v>
      </c>
      <c r="ED4" s="70">
        <f>申請書!A125</f>
        <v>0</v>
      </c>
      <c r="EE4" s="70">
        <f>申請書!C125</f>
        <v>0</v>
      </c>
      <c r="EF4" s="70">
        <f>申請書!A127</f>
        <v>0</v>
      </c>
      <c r="EG4" s="70">
        <f>申請書!C127</f>
        <v>0</v>
      </c>
      <c r="EH4" s="70">
        <f>申請書!C131</f>
        <v>0</v>
      </c>
      <c r="EI4" s="70" t="str">
        <f>IF(申請書!$F$136="○",申請書!$O$136,"")</f>
        <v/>
      </c>
      <c r="EJ4" s="70" t="str">
        <f>IF(申請書!$F$137="○",申請書!$O$137,"")</f>
        <v/>
      </c>
      <c r="EK4" s="70" t="str">
        <f>IF(申請書!$F$138="○",申請書!$O$138,"")</f>
        <v/>
      </c>
      <c r="EL4" s="70" t="str">
        <f>IF(申請書!$F$140="○",申請書!$O$140,"")</f>
        <v/>
      </c>
      <c r="EM4" s="70" t="str">
        <f>IF(申請書!$F$141="○",申請書!$O$141,"")</f>
        <v/>
      </c>
      <c r="EN4" s="70" t="str">
        <f>IF(申請書!$F$142="○",申請書!$O$142,"")</f>
        <v/>
      </c>
      <c r="EO4" s="70" t="str">
        <f>IF(申請書!$F$143="○",申請書!$O$143,"")</f>
        <v/>
      </c>
      <c r="EP4" s="70" t="str">
        <f>IF(申請書!$F$144="○",申請書!$O$144,"")</f>
        <v/>
      </c>
      <c r="EQ4" s="70" t="str">
        <f>IF(申請書!$F$146="○",申請書!$O$146,"")</f>
        <v/>
      </c>
      <c r="ER4" s="70" t="str">
        <f>IF(申請書!$F$147="○",申請書!$O$147,"")</f>
        <v/>
      </c>
      <c r="ES4" s="70" t="str">
        <f>IF(申請書!$F$148="○",申請書!$O$148,"")</f>
        <v/>
      </c>
      <c r="ET4" s="70" t="str">
        <f>IF(申請書!$F$149="○",申請書!$O$149,"")</f>
        <v/>
      </c>
      <c r="EU4" s="70" t="str">
        <f>IF(申請書!$F$150="○",申請書!$O$150,"")</f>
        <v/>
      </c>
      <c r="EV4" s="70" t="str">
        <f>IF(申請書!$F$152="○",申請書!$O$152,"")</f>
        <v/>
      </c>
      <c r="EW4" s="70" t="str">
        <f>IF(申請書!$F$153="○",申請書!$O$153,"")</f>
        <v/>
      </c>
      <c r="EX4" s="70" t="str">
        <f>IF(申請書!$F$154="○",申請書!$O$154,"")</f>
        <v/>
      </c>
      <c r="EY4" s="70" t="str">
        <f>IF(申請書!$F$155="○",申請書!$O$155,"")</f>
        <v/>
      </c>
      <c r="EZ4" s="70" t="str">
        <f>IF(申請書!$F$157="○",申請書!$O$157,"")</f>
        <v/>
      </c>
      <c r="FA4" s="70" t="str">
        <f>IF(申請書!$F$158="○",申請書!$O$158,"")</f>
        <v/>
      </c>
      <c r="FB4" s="70" t="str">
        <f>IF(申請書!$F$159="○",申請書!$O$159,"")</f>
        <v/>
      </c>
      <c r="FC4" s="70" t="str">
        <f>IF(申請書!$F$160="○",申請書!$O$160,"")</f>
        <v/>
      </c>
      <c r="FD4" s="70" t="str">
        <f>IF(申請書!$F$161="○",申請書!$O$161,"")</f>
        <v/>
      </c>
      <c r="FE4" s="70" t="str">
        <f>IF(申請書!$F$163="○",申請書!$O$163,"")</f>
        <v/>
      </c>
      <c r="FF4" s="70" t="str">
        <f>IF(申請書!$F$164="○",申請書!$O$164,"")</f>
        <v/>
      </c>
      <c r="FG4" s="70" t="str">
        <f>IF(申請書!$F$165="○",申請書!$O$165,"")</f>
        <v/>
      </c>
      <c r="FH4" s="70" t="str">
        <f>IF(申請書!$F$166="○",申請書!$O$166,"")</f>
        <v/>
      </c>
      <c r="FI4" s="70" t="str">
        <f>IF(申請書!$F$168="○",申請書!$O$168,"")</f>
        <v/>
      </c>
      <c r="FJ4" s="70" t="str">
        <f>IF(申請書!$F$169="○",申請書!$O$169,"")</f>
        <v/>
      </c>
      <c r="FK4" s="70" t="str">
        <f>IF(申請書!$F$170="○",申請書!$O$170,"")</f>
        <v/>
      </c>
      <c r="FL4" s="70" t="str">
        <f>IF(申請書!$F$171="○",申請書!$O$171,"")</f>
        <v/>
      </c>
      <c r="FM4" s="70">
        <f>申請書!D173</f>
        <v>0</v>
      </c>
      <c r="FN4" s="70">
        <f>申請書!D175</f>
        <v>0</v>
      </c>
      <c r="FO4" s="74">
        <f>申請書!G175</f>
        <v>0</v>
      </c>
      <c r="FP4" s="70">
        <f>申請書!D181</f>
        <v>0</v>
      </c>
      <c r="FQ4" s="70">
        <f>申請書!D184</f>
        <v>0</v>
      </c>
      <c r="FR4" s="70">
        <f>申請書!D185</f>
        <v>0</v>
      </c>
      <c r="FS4" s="70">
        <f>申請書!D190</f>
        <v>0</v>
      </c>
      <c r="FT4" s="70">
        <f>申請書!$H181</f>
        <v>0</v>
      </c>
      <c r="FU4" s="70">
        <f>申請書!$H182</f>
        <v>0</v>
      </c>
      <c r="FV4" s="70">
        <f>申請書!$H183</f>
        <v>0</v>
      </c>
      <c r="FW4" s="70">
        <f>申請書!$H184</f>
        <v>0</v>
      </c>
      <c r="FX4" s="70">
        <f>申請書!$H185</f>
        <v>0</v>
      </c>
      <c r="FY4" s="70">
        <f>申請書!$H186</f>
        <v>0</v>
      </c>
      <c r="FZ4" s="70">
        <f>申請書!$H187</f>
        <v>0</v>
      </c>
      <c r="GA4" s="70">
        <f>申請書!$H188</f>
        <v>0</v>
      </c>
      <c r="GB4" s="70">
        <f>申請書!$H189</f>
        <v>0</v>
      </c>
      <c r="GC4" s="70">
        <f>申請書!H190</f>
        <v>0</v>
      </c>
      <c r="GD4" s="75" t="e">
        <f>申請書!J190</f>
        <v>#DIV/0!</v>
      </c>
    </row>
  </sheetData>
  <mergeCells count="43">
    <mergeCell ref="S1:AK1"/>
    <mergeCell ref="AK2:AK3"/>
    <mergeCell ref="FP2:FP3"/>
    <mergeCell ref="FQ2:FR2"/>
    <mergeCell ref="FS2:FS3"/>
    <mergeCell ref="FP1:GD1"/>
    <mergeCell ref="CA2:CI2"/>
    <mergeCell ref="CJ2:CR2"/>
    <mergeCell ref="CS2:DA2"/>
    <mergeCell ref="DB2:DJ2"/>
    <mergeCell ref="GC2:GC3"/>
    <mergeCell ref="GD2:GD3"/>
    <mergeCell ref="FT2:GB2"/>
    <mergeCell ref="DV2:DW2"/>
    <mergeCell ref="DZ2:EA2"/>
    <mergeCell ref="EB2:EC2"/>
    <mergeCell ref="ED2:EE2"/>
    <mergeCell ref="EI2:FL2"/>
    <mergeCell ref="EF2:EG2"/>
    <mergeCell ref="FM2:FM3"/>
    <mergeCell ref="FN2:FO2"/>
    <mergeCell ref="B1:B3"/>
    <mergeCell ref="C1:R1"/>
    <mergeCell ref="AL1:FO1"/>
    <mergeCell ref="W2:AB2"/>
    <mergeCell ref="AC2:AG2"/>
    <mergeCell ref="AH2:AH3"/>
    <mergeCell ref="AI2:AI3"/>
    <mergeCell ref="AJ2:AJ3"/>
    <mergeCell ref="DK2:DK3"/>
    <mergeCell ref="DL2:DP2"/>
    <mergeCell ref="DQ2:DU2"/>
    <mergeCell ref="AQ2:AY2"/>
    <mergeCell ref="AZ2:BH2"/>
    <mergeCell ref="BI2:BQ2"/>
    <mergeCell ref="BR2:BZ2"/>
    <mergeCell ref="C2:C3"/>
    <mergeCell ref="D2:J2"/>
    <mergeCell ref="K2:R2"/>
    <mergeCell ref="S2:S3"/>
    <mergeCell ref="T2:V3"/>
    <mergeCell ref="AL2:AP2"/>
    <mergeCell ref="AL3:AN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申請書</vt:lpstr>
      <vt:lpstr>データ</vt:lpstr>
      <vt:lpstr>Sheet1</vt:lpstr>
      <vt:lpstr>記入例</vt:lpstr>
      <vt:lpstr>Sheet2</vt:lpstr>
      <vt:lpstr>記入例!Print_Area</vt:lpstr>
      <vt:lpstr>申請書!Print_Area</vt:lpstr>
      <vt:lpstr>スタッフ</vt:lpstr>
      <vt:lpstr>講師</vt:lpstr>
      <vt:lpstr>種別1</vt:lpstr>
      <vt:lpstr>種別2</vt:lpstr>
      <vt:lpstr>新プロ</vt:lpstr>
      <vt:lpstr>年数</vt:lpstr>
      <vt:lpstr>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kazua</cp:lastModifiedBy>
  <cp:lastPrinted>2017-08-09T02:44:29Z</cp:lastPrinted>
  <dcterms:created xsi:type="dcterms:W3CDTF">2012-10-31T08:18:07Z</dcterms:created>
  <dcterms:modified xsi:type="dcterms:W3CDTF">2019-09-24T05:39:11Z</dcterms:modified>
</cp:coreProperties>
</file>