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受託研修部\日本PT講習会\2020\"/>
    </mc:Choice>
  </mc:AlternateContent>
  <bookViews>
    <workbookView xWindow="0" yWindow="0" windowWidth="28800" windowHeight="10220"/>
  </bookViews>
  <sheets>
    <sheet name="申請書" sheetId="6" r:id="rId1"/>
    <sheet name="データ" sheetId="8" state="hidden" r:id="rId2"/>
    <sheet name="Sheet1" sheetId="9" state="hidden" r:id="rId3"/>
    <sheet name="記入例" sheetId="17" r:id="rId4"/>
    <sheet name="Sheet2" sheetId="16" state="hidden" r:id="rId5"/>
  </sheets>
  <definedNames>
    <definedName name="_xlnm.Print_Area" localSheetId="3">記入例!$A$1:$L$189</definedName>
    <definedName name="_xlnm.Print_Area" localSheetId="0">申請書!$A$1:$L$191</definedName>
    <definedName name="スタッフ">データ!$A$57:$A$59</definedName>
    <definedName name="講師">データ!$A$53:$A$55</definedName>
    <definedName name="種別1">データ!$A$2:$A$3</definedName>
    <definedName name="種別2">データ!$A$6:$A$10</definedName>
    <definedName name="新プロ">データ!$A$46:$A$50</definedName>
    <definedName name="年数">データ!$A$12:$A$16</definedName>
    <definedName name="分野">データ!$A$20:$A$42</definedName>
  </definedNames>
  <calcPr calcId="162913"/>
</workbook>
</file>

<file path=xl/calcChain.xml><?xml version="1.0" encoding="utf-8"?>
<calcChain xmlns="http://schemas.openxmlformats.org/spreadsheetml/2006/main">
  <c r="D190" i="6" l="1"/>
  <c r="AK4" i="16" l="1"/>
  <c r="D181" i="6" l="1"/>
  <c r="EH4" i="16" l="1"/>
  <c r="DJ4" i="16" l="1"/>
  <c r="DI4" i="16"/>
  <c r="DH4" i="16"/>
  <c r="DG4" i="16"/>
  <c r="DF4" i="16"/>
  <c r="DE4" i="16"/>
  <c r="DD4" i="16"/>
  <c r="DC4" i="16"/>
  <c r="DB4" i="16"/>
  <c r="DA4" i="16"/>
  <c r="CZ4" i="16"/>
  <c r="CY4" i="16"/>
  <c r="CX4" i="16"/>
  <c r="CW4" i="16"/>
  <c r="CV4" i="16"/>
  <c r="CU4" i="16"/>
  <c r="CT4" i="16"/>
  <c r="CS4" i="16"/>
  <c r="EK4" i="16"/>
  <c r="EJ4" i="16"/>
  <c r="CR4" i="16"/>
  <c r="CQ4" i="16"/>
  <c r="CP4" i="16"/>
  <c r="CO4" i="16"/>
  <c r="CN4" i="16"/>
  <c r="CM4" i="16"/>
  <c r="CL4" i="16"/>
  <c r="CK4" i="16"/>
  <c r="CJ4" i="16"/>
  <c r="CI4" i="16"/>
  <c r="CH4" i="16"/>
  <c r="CG4" i="16"/>
  <c r="CF4" i="16"/>
  <c r="CE4" i="16"/>
  <c r="CD4" i="16"/>
  <c r="CC4" i="16"/>
  <c r="CB4" i="16"/>
  <c r="CA4" i="16"/>
  <c r="BZ4" i="16"/>
  <c r="BY4" i="16"/>
  <c r="BX4" i="16"/>
  <c r="BW4" i="16"/>
  <c r="BV4" i="16"/>
  <c r="BU4" i="16"/>
  <c r="BT4" i="16"/>
  <c r="BS4" i="16"/>
  <c r="BR4" i="16"/>
  <c r="BN4" i="16"/>
  <c r="BO4" i="16"/>
  <c r="BP4" i="16"/>
  <c r="BQ4" i="16"/>
  <c r="BL4" i="16"/>
  <c r="BM4" i="16"/>
  <c r="BK4" i="16"/>
  <c r="BJ4" i="16"/>
  <c r="BI4" i="16"/>
  <c r="AJ4" i="16"/>
  <c r="AC4" i="16"/>
  <c r="H188" i="17"/>
  <c r="D188" i="17"/>
  <c r="J188" i="17"/>
  <c r="EA4" i="16"/>
  <c r="DZ4" i="16"/>
  <c r="DY4" i="16"/>
  <c r="DX4" i="16"/>
  <c r="EC4" i="16"/>
  <c r="EB4" i="16"/>
  <c r="EE4" i="16"/>
  <c r="ED4" i="16"/>
  <c r="EF4" i="16"/>
  <c r="EG4" i="16"/>
  <c r="GB4" i="16"/>
  <c r="GA4" i="16"/>
  <c r="FZ4" i="16"/>
  <c r="FY4" i="16"/>
  <c r="FX4" i="16"/>
  <c r="FW4" i="16"/>
  <c r="FV4" i="16"/>
  <c r="FU4" i="16"/>
  <c r="FT4" i="16"/>
  <c r="FR4" i="16"/>
  <c r="FQ4" i="16"/>
  <c r="FO4" i="16"/>
  <c r="FN4" i="16"/>
  <c r="FM4" i="16"/>
  <c r="FL4" i="16"/>
  <c r="FK4" i="16"/>
  <c r="FJ4" i="16"/>
  <c r="FI4" i="16"/>
  <c r="FH4" i="16"/>
  <c r="FG4" i="16"/>
  <c r="FF4" i="16"/>
  <c r="FE4" i="16"/>
  <c r="FD4" i="16"/>
  <c r="FC4" i="16"/>
  <c r="FB4" i="16"/>
  <c r="FA4" i="16"/>
  <c r="EZ4" i="16"/>
  <c r="EY4" i="16"/>
  <c r="EX4" i="16"/>
  <c r="EW4" i="16"/>
  <c r="EV4" i="16"/>
  <c r="EU4" i="16"/>
  <c r="ET4" i="16"/>
  <c r="ES4" i="16"/>
  <c r="ER4" i="16"/>
  <c r="EQ4" i="16"/>
  <c r="EP4" i="16"/>
  <c r="EO4" i="16"/>
  <c r="EN4" i="16"/>
  <c r="EM4" i="16"/>
  <c r="EL4" i="16"/>
  <c r="EI4" i="16"/>
  <c r="DW4" i="16"/>
  <c r="DV4" i="16"/>
  <c r="DU4" i="16"/>
  <c r="DT4" i="16"/>
  <c r="DS4" i="16"/>
  <c r="DR4" i="16"/>
  <c r="DQ4" i="16"/>
  <c r="DP4" i="16"/>
  <c r="DO4" i="16"/>
  <c r="DN4" i="16"/>
  <c r="DM4" i="16"/>
  <c r="DL4" i="16"/>
  <c r="DK4" i="16"/>
  <c r="BH4" i="16"/>
  <c r="BG4" i="16"/>
  <c r="BF4" i="16"/>
  <c r="BE4" i="16"/>
  <c r="BD4" i="16"/>
  <c r="BC4" i="16"/>
  <c r="BB4" i="16"/>
  <c r="BA4" i="16"/>
  <c r="AZ4" i="16"/>
  <c r="AY4" i="16"/>
  <c r="AX4" i="16"/>
  <c r="AW4" i="16"/>
  <c r="AV4" i="16"/>
  <c r="AU4" i="16"/>
  <c r="AT4" i="16"/>
  <c r="AS4" i="16"/>
  <c r="AR4" i="16"/>
  <c r="AQ4" i="16"/>
  <c r="AP4" i="16"/>
  <c r="AO4" i="16"/>
  <c r="AN4" i="16"/>
  <c r="AL4" i="16"/>
  <c r="AI4" i="16"/>
  <c r="AH4" i="16"/>
  <c r="AG4" i="16"/>
  <c r="AF4" i="16"/>
  <c r="AE4" i="16"/>
  <c r="AD4" i="16"/>
  <c r="AB4" i="16"/>
  <c r="AA4" i="16"/>
  <c r="Z4" i="16"/>
  <c r="Y4" i="16"/>
  <c r="X4" i="16"/>
  <c r="W4" i="16"/>
  <c r="V4" i="16"/>
  <c r="T4" i="16"/>
  <c r="S4" i="16"/>
  <c r="R4" i="16"/>
  <c r="Q4" i="16"/>
  <c r="P4" i="16"/>
  <c r="O4" i="16"/>
  <c r="N4" i="16"/>
  <c r="M4" i="16"/>
  <c r="L4" i="16"/>
  <c r="K4" i="16"/>
  <c r="J4" i="16"/>
  <c r="I4" i="16"/>
  <c r="H4" i="16"/>
  <c r="G4" i="16"/>
  <c r="F4" i="16"/>
  <c r="E4" i="16"/>
  <c r="D4" i="16"/>
  <c r="C4" i="16"/>
  <c r="FS4" i="16"/>
  <c r="H190" i="6"/>
  <c r="GC4" i="16" s="1"/>
  <c r="FP4" i="16"/>
  <c r="J190" i="6" l="1"/>
  <c r="GD4" i="16" s="1"/>
</calcChain>
</file>

<file path=xl/sharedStrings.xml><?xml version="1.0" encoding="utf-8"?>
<sst xmlns="http://schemas.openxmlformats.org/spreadsheetml/2006/main" count="717" uniqueCount="320">
  <si>
    <t>開始日</t>
    <rPh sb="0" eb="3">
      <t>カイシビ</t>
    </rPh>
    <phoneticPr fontId="2"/>
  </si>
  <si>
    <t>終了日</t>
    <rPh sb="0" eb="3">
      <t>シュウリョウビ</t>
    </rPh>
    <phoneticPr fontId="2"/>
  </si>
  <si>
    <t>開始時間</t>
    <rPh sb="0" eb="2">
      <t>カイシ</t>
    </rPh>
    <rPh sb="2" eb="4">
      <t>ジカン</t>
    </rPh>
    <phoneticPr fontId="2"/>
  </si>
  <si>
    <t>終了時間</t>
    <rPh sb="0" eb="2">
      <t>シュウリョウ</t>
    </rPh>
    <rPh sb="2" eb="4">
      <t>ジカン</t>
    </rPh>
    <phoneticPr fontId="2"/>
  </si>
  <si>
    <t>～</t>
    <phoneticPr fontId="2"/>
  </si>
  <si>
    <t>施設名</t>
    <rPh sb="0" eb="2">
      <t>シセツ</t>
    </rPh>
    <rPh sb="2" eb="3">
      <t>メイ</t>
    </rPh>
    <phoneticPr fontId="2"/>
  </si>
  <si>
    <t>住所</t>
    <rPh sb="0" eb="2">
      <t>ジュウショ</t>
    </rPh>
    <phoneticPr fontId="2"/>
  </si>
  <si>
    <t>電話番号</t>
    <rPh sb="0" eb="2">
      <t>デンワ</t>
    </rPh>
    <rPh sb="2" eb="4">
      <t>バンゴウ</t>
    </rPh>
    <phoneticPr fontId="2"/>
  </si>
  <si>
    <t>Fax番号</t>
    <rPh sb="3" eb="5">
      <t>バンゴウ</t>
    </rPh>
    <phoneticPr fontId="2"/>
  </si>
  <si>
    <t>申請者名</t>
    <phoneticPr fontId="2"/>
  </si>
  <si>
    <t>申請者所属</t>
    <phoneticPr fontId="2"/>
  </si>
  <si>
    <t>所属住所</t>
    <phoneticPr fontId="2"/>
  </si>
  <si>
    <t>E-mail</t>
    <phoneticPr fontId="2"/>
  </si>
  <si>
    <t>氏名</t>
    <rPh sb="0" eb="2">
      <t>シメイ</t>
    </rPh>
    <phoneticPr fontId="2"/>
  </si>
  <si>
    <t>所属</t>
    <rPh sb="0" eb="2">
      <t>ショゾク</t>
    </rPh>
    <phoneticPr fontId="2"/>
  </si>
  <si>
    <t>会員番号</t>
    <rPh sb="0" eb="2">
      <t>カイイン</t>
    </rPh>
    <rPh sb="2" eb="4">
      <t>バンゴウ</t>
    </rPh>
    <phoneticPr fontId="2"/>
  </si>
  <si>
    <t>専門理学療法士</t>
    <rPh sb="0" eb="2">
      <t>センモン</t>
    </rPh>
    <rPh sb="2" eb="4">
      <t>リガク</t>
    </rPh>
    <rPh sb="4" eb="7">
      <t>リョウホウシ</t>
    </rPh>
    <phoneticPr fontId="2"/>
  </si>
  <si>
    <t>コマ数</t>
    <rPh sb="2" eb="3">
      <t>スウ</t>
    </rPh>
    <phoneticPr fontId="2"/>
  </si>
  <si>
    <t>有</t>
    <rPh sb="0" eb="1">
      <t>ア</t>
    </rPh>
    <phoneticPr fontId="2"/>
  </si>
  <si>
    <t>講義</t>
    <rPh sb="0" eb="2">
      <t>コウギ</t>
    </rPh>
    <phoneticPr fontId="2"/>
  </si>
  <si>
    <t>実技</t>
    <rPh sb="0" eb="2">
      <t>ジツギ</t>
    </rPh>
    <phoneticPr fontId="2"/>
  </si>
  <si>
    <t>円</t>
    <rPh sb="0" eb="1">
      <t>エン</t>
    </rPh>
    <phoneticPr fontId="2"/>
  </si>
  <si>
    <t>受講費</t>
  </si>
  <si>
    <t>支出</t>
    <rPh sb="0" eb="2">
      <t>シシュツ</t>
    </rPh>
    <phoneticPr fontId="2"/>
  </si>
  <si>
    <t>賃借料</t>
    <rPh sb="0" eb="3">
      <t>チンシャクリョウ</t>
    </rPh>
    <phoneticPr fontId="3"/>
  </si>
  <si>
    <t>通信運搬費</t>
    <rPh sb="0" eb="2">
      <t>ツウシン</t>
    </rPh>
    <rPh sb="2" eb="4">
      <t>ウンパン</t>
    </rPh>
    <rPh sb="4" eb="5">
      <t>ヒ</t>
    </rPh>
    <phoneticPr fontId="3"/>
  </si>
  <si>
    <t>消耗什器備品費</t>
    <rPh sb="0" eb="2">
      <t>ショウモウ</t>
    </rPh>
    <rPh sb="2" eb="4">
      <t>ジュウキ</t>
    </rPh>
    <rPh sb="4" eb="6">
      <t>ビヒン</t>
    </rPh>
    <rPh sb="6" eb="7">
      <t>ヒ</t>
    </rPh>
    <phoneticPr fontId="3"/>
  </si>
  <si>
    <t>印刷製本費</t>
    <rPh sb="0" eb="2">
      <t>インサツ</t>
    </rPh>
    <rPh sb="2" eb="4">
      <t>セイホン</t>
    </rPh>
    <rPh sb="4" eb="5">
      <t>ヒ</t>
    </rPh>
    <phoneticPr fontId="3"/>
  </si>
  <si>
    <t>雑費</t>
    <rPh sb="0" eb="2">
      <t>ザッピ</t>
    </rPh>
    <phoneticPr fontId="3"/>
  </si>
  <si>
    <t>コマ</t>
    <phoneticPr fontId="2"/>
  </si>
  <si>
    <t>認定理学療法士</t>
    <rPh sb="0" eb="2">
      <t>ニンテイ</t>
    </rPh>
    <rPh sb="2" eb="4">
      <t>リガク</t>
    </rPh>
    <rPh sb="4" eb="7">
      <t>リョウホウシ</t>
    </rPh>
    <phoneticPr fontId="2"/>
  </si>
  <si>
    <t>領域名</t>
    <rPh sb="0" eb="2">
      <t>リョウイキ</t>
    </rPh>
    <rPh sb="2" eb="3">
      <t>メイ</t>
    </rPh>
    <phoneticPr fontId="2"/>
  </si>
  <si>
    <t>円（非会員の場合）</t>
    <rPh sb="0" eb="1">
      <t>エン</t>
    </rPh>
    <rPh sb="2" eb="3">
      <t>ヒ</t>
    </rPh>
    <rPh sb="3" eb="5">
      <t>カイイン</t>
    </rPh>
    <rPh sb="6" eb="8">
      <t>バアイ</t>
    </rPh>
    <phoneticPr fontId="2"/>
  </si>
  <si>
    <t>分野</t>
    <rPh sb="0" eb="2">
      <t>ブンヤ</t>
    </rPh>
    <phoneticPr fontId="2"/>
  </si>
  <si>
    <t>２）開催年月日</t>
    <phoneticPr fontId="2"/>
  </si>
  <si>
    <t>３）開催時間</t>
    <phoneticPr fontId="2"/>
  </si>
  <si>
    <t>４）会場</t>
    <phoneticPr fontId="2"/>
  </si>
  <si>
    <t>職種</t>
    <rPh sb="0" eb="2">
      <t>ショクシュ</t>
    </rPh>
    <phoneticPr fontId="2"/>
  </si>
  <si>
    <t>所属都道府県士会</t>
    <rPh sb="2" eb="6">
      <t>トドウフケン</t>
    </rPh>
    <rPh sb="6" eb="7">
      <t>シ</t>
    </rPh>
    <rPh sb="7" eb="8">
      <t>カイ</t>
    </rPh>
    <phoneticPr fontId="2"/>
  </si>
  <si>
    <t>＜内容＞</t>
    <rPh sb="1" eb="3">
      <t>ナイヨウ</t>
    </rPh>
    <phoneticPr fontId="2"/>
  </si>
  <si>
    <t>託児室の有無</t>
    <rPh sb="0" eb="2">
      <t>タクジ</t>
    </rPh>
    <rPh sb="2" eb="3">
      <t>シツ</t>
    </rPh>
    <rPh sb="4" eb="6">
      <t>ウム</t>
    </rPh>
    <phoneticPr fontId="2"/>
  </si>
  <si>
    <t>A教授クラス</t>
    <rPh sb="1" eb="3">
      <t>キョウジュ</t>
    </rPh>
    <phoneticPr fontId="2"/>
  </si>
  <si>
    <t>B助教授・講師クラス</t>
    <rPh sb="1" eb="4">
      <t>ジョキョウジュ</t>
    </rPh>
    <rPh sb="5" eb="7">
      <t>コウシ</t>
    </rPh>
    <phoneticPr fontId="2"/>
  </si>
  <si>
    <t>A部長・委員長・部会長</t>
    <rPh sb="1" eb="3">
      <t>ブチョウ</t>
    </rPh>
    <rPh sb="4" eb="7">
      <t>イインチョウ</t>
    </rPh>
    <rPh sb="8" eb="11">
      <t>ブカイチョウ</t>
    </rPh>
    <phoneticPr fontId="2"/>
  </si>
  <si>
    <t>Ｂ部員・委員・運営幹事</t>
    <rPh sb="1" eb="3">
      <t>ブイン</t>
    </rPh>
    <rPh sb="4" eb="6">
      <t>イイン</t>
    </rPh>
    <rPh sb="7" eb="9">
      <t>ウンエイ</t>
    </rPh>
    <rPh sb="9" eb="11">
      <t>カンジ</t>
    </rPh>
    <phoneticPr fontId="2"/>
  </si>
  <si>
    <t>申請者情報と同じ</t>
    <rPh sb="0" eb="3">
      <t>シンセイシャ</t>
    </rPh>
    <rPh sb="3" eb="5">
      <t>ジョウホウ</t>
    </rPh>
    <rPh sb="6" eb="7">
      <t>オナ</t>
    </rPh>
    <phoneticPr fontId="2"/>
  </si>
  <si>
    <t>※</t>
    <phoneticPr fontId="2"/>
  </si>
  <si>
    <t>（税込）</t>
    <rPh sb="1" eb="3">
      <t>ゼイコミ</t>
    </rPh>
    <phoneticPr fontId="2"/>
  </si>
  <si>
    <t>理学療法士講習会　基本編（理論）</t>
    <phoneticPr fontId="4"/>
  </si>
  <si>
    <t>理学療法士講習会　応用編</t>
    <phoneticPr fontId="4"/>
  </si>
  <si>
    <t>予防、健康増進分野</t>
    <phoneticPr fontId="4"/>
  </si>
  <si>
    <t>急性期</t>
    <phoneticPr fontId="4"/>
  </si>
  <si>
    <t>亜急性期（回復期）</t>
    <phoneticPr fontId="4"/>
  </si>
  <si>
    <t>慢性期（地域・在宅など）</t>
    <phoneticPr fontId="4"/>
  </si>
  <si>
    <t>終末期</t>
    <phoneticPr fontId="4"/>
  </si>
  <si>
    <t>１～３年目</t>
    <phoneticPr fontId="4"/>
  </si>
  <si>
    <t>４年目～</t>
    <phoneticPr fontId="4"/>
  </si>
  <si>
    <t>６年目～</t>
    <phoneticPr fontId="4"/>
  </si>
  <si>
    <t>９年目～</t>
    <phoneticPr fontId="4"/>
  </si>
  <si>
    <t>１１年目～</t>
    <phoneticPr fontId="4"/>
  </si>
  <si>
    <t>＜目的＞</t>
    <rPh sb="1" eb="3">
      <t>モクテキ</t>
    </rPh>
    <phoneticPr fontId="2"/>
  </si>
  <si>
    <t>1-a）　ひとを対象とした基礎領域</t>
    <phoneticPr fontId="4"/>
  </si>
  <si>
    <t>1-b）　動物・培養細胞を対象とした基礎領域</t>
    <phoneticPr fontId="4"/>
  </si>
  <si>
    <t>2-a）　脳卒中</t>
    <phoneticPr fontId="4"/>
  </si>
  <si>
    <t>2-b）　神経筋障害</t>
    <phoneticPr fontId="4"/>
  </si>
  <si>
    <t>2-c）　脊髄障害</t>
    <phoneticPr fontId="4"/>
  </si>
  <si>
    <t>2-d）　発達障害</t>
    <phoneticPr fontId="4"/>
  </si>
  <si>
    <t>3-a）　運動器</t>
    <phoneticPr fontId="4"/>
  </si>
  <si>
    <t>3-b）　切断</t>
    <phoneticPr fontId="4"/>
  </si>
  <si>
    <t>3-c）　スポーツ理学療法</t>
    <phoneticPr fontId="4"/>
  </si>
  <si>
    <t>3-d）　徒手理学療法</t>
    <phoneticPr fontId="4"/>
  </si>
  <si>
    <t>4-a）　循環</t>
    <phoneticPr fontId="4"/>
  </si>
  <si>
    <t>4-b）　呼吸</t>
    <phoneticPr fontId="4"/>
  </si>
  <si>
    <t>4-c）　代謝</t>
    <phoneticPr fontId="4"/>
  </si>
  <si>
    <t>5-a）　地域理学療法</t>
    <phoneticPr fontId="4"/>
  </si>
  <si>
    <t>5-b）　健康増進・参加</t>
    <phoneticPr fontId="4"/>
  </si>
  <si>
    <t>5-c）　介護予防</t>
    <phoneticPr fontId="4"/>
  </si>
  <si>
    <t>5-d）　補装具</t>
    <phoneticPr fontId="4"/>
  </si>
  <si>
    <t>6-a）　物理療法</t>
    <phoneticPr fontId="4"/>
  </si>
  <si>
    <t>6-b）　褥瘡・創傷ケア</t>
    <phoneticPr fontId="4"/>
  </si>
  <si>
    <t>6-c）　疼痛管理</t>
    <phoneticPr fontId="4"/>
  </si>
  <si>
    <t>7-a）　臨床教育</t>
    <phoneticPr fontId="4"/>
  </si>
  <si>
    <t>7-b）　管理・運営</t>
    <phoneticPr fontId="4"/>
  </si>
  <si>
    <t>7-c）　学校教育</t>
    <phoneticPr fontId="4"/>
  </si>
  <si>
    <t>C-1 神経系疾患の理学療法</t>
  </si>
  <si>
    <t>C-2 運動器疾患の理学療法</t>
  </si>
  <si>
    <t>C-3 内部障害の理学療法</t>
  </si>
  <si>
    <t>C-4 高齢者の理学療法</t>
  </si>
  <si>
    <t>C-5 地域リハビリテーション</t>
  </si>
  <si>
    <t>士会</t>
    <rPh sb="0" eb="2">
      <t>シカイ</t>
    </rPh>
    <phoneticPr fontId="2"/>
  </si>
  <si>
    <t>C助手クラス</t>
    <rPh sb="1" eb="3">
      <t>ジョシュ</t>
    </rPh>
    <phoneticPr fontId="4"/>
  </si>
  <si>
    <t>C協力部員</t>
    <rPh sb="1" eb="3">
      <t>キョウリョク</t>
    </rPh>
    <rPh sb="3" eb="5">
      <t>ブイン</t>
    </rPh>
    <phoneticPr fontId="4"/>
  </si>
  <si>
    <t>Ⅱ.　申請する講習会・研修会について</t>
    <rPh sb="11" eb="14">
      <t>ケンシュウカイ</t>
    </rPh>
    <phoneticPr fontId="2"/>
  </si>
  <si>
    <t>Ⅰ．申請士会</t>
    <rPh sb="2" eb="4">
      <t>シンセイ</t>
    </rPh>
    <rPh sb="4" eb="5">
      <t>シ</t>
    </rPh>
    <rPh sb="5" eb="6">
      <t>カイ</t>
    </rPh>
    <phoneticPr fontId="4"/>
  </si>
  <si>
    <t>Ⅲ.　講習会・研修会概要</t>
    <rPh sb="7" eb="10">
      <t>ケンシュウカイ</t>
    </rPh>
    <phoneticPr fontId="2"/>
  </si>
  <si>
    <t>旅費交通費（宿泊費含）</t>
    <rPh sb="0" eb="2">
      <t>リョヒ</t>
    </rPh>
    <rPh sb="2" eb="5">
      <t>コウツウヒ</t>
    </rPh>
    <rPh sb="6" eb="8">
      <t>シュクハク</t>
    </rPh>
    <rPh sb="8" eb="9">
      <t>ヒ</t>
    </rPh>
    <rPh sb="9" eb="10">
      <t>フク</t>
    </rPh>
    <phoneticPr fontId="3"/>
  </si>
  <si>
    <t>講師謝金</t>
    <rPh sb="0" eb="2">
      <t>コウシ</t>
    </rPh>
    <rPh sb="2" eb="4">
      <t>シャキン</t>
    </rPh>
    <phoneticPr fontId="3"/>
  </si>
  <si>
    <t>担当者所属</t>
    <phoneticPr fontId="2"/>
  </si>
  <si>
    <t>１）申請者情報（士会担当者）</t>
    <rPh sb="8" eb="9">
      <t>シ</t>
    </rPh>
    <rPh sb="9" eb="10">
      <t>カイ</t>
    </rPh>
    <rPh sb="10" eb="13">
      <t>タントウシャ</t>
    </rPh>
    <phoneticPr fontId="2"/>
  </si>
  <si>
    <t>２）実施担当者情報</t>
    <rPh sb="2" eb="4">
      <t>ジッシ</t>
    </rPh>
    <rPh sb="4" eb="7">
      <t>タントウシャ</t>
    </rPh>
    <rPh sb="7" eb="9">
      <t>ジョウホウ</t>
    </rPh>
    <phoneticPr fontId="2"/>
  </si>
  <si>
    <t>申請者と実施担当者が異なる場合、下記にご記入ください。</t>
    <rPh sb="0" eb="3">
      <t>シンセイシャ</t>
    </rPh>
    <rPh sb="4" eb="6">
      <t>ジッシ</t>
    </rPh>
    <rPh sb="6" eb="9">
      <t>タントウシャ</t>
    </rPh>
    <rPh sb="10" eb="11">
      <t>コト</t>
    </rPh>
    <rPh sb="13" eb="15">
      <t>バアイ</t>
    </rPh>
    <rPh sb="16" eb="18">
      <t>カキ</t>
    </rPh>
    <rPh sb="20" eb="22">
      <t>キニュウ</t>
    </rPh>
    <phoneticPr fontId="2"/>
  </si>
  <si>
    <t>実施担当者名</t>
    <rPh sb="5" eb="6">
      <t>メイ</t>
    </rPh>
    <phoneticPr fontId="4"/>
  </si>
  <si>
    <t>＜対象経験年数の目安＞　　</t>
    <rPh sb="1" eb="3">
      <t>タイショウ</t>
    </rPh>
    <rPh sb="3" eb="5">
      <t>ケイケン</t>
    </rPh>
    <rPh sb="5" eb="7">
      <t>ネンスウ</t>
    </rPh>
    <rPh sb="8" eb="10">
      <t>メヤス</t>
    </rPh>
    <phoneticPr fontId="2"/>
  </si>
  <si>
    <t>協会からの助成金</t>
    <rPh sb="0" eb="2">
      <t>キョウカイ</t>
    </rPh>
    <rPh sb="5" eb="7">
      <t>ジョセイ</t>
    </rPh>
    <rPh sb="7" eb="8">
      <t>キン</t>
    </rPh>
    <phoneticPr fontId="2"/>
  </si>
  <si>
    <t>その他収入（士会からの助成金など）</t>
    <rPh sb="2" eb="3">
      <t>タ</t>
    </rPh>
    <rPh sb="3" eb="5">
      <t>シュウニュウ</t>
    </rPh>
    <rPh sb="6" eb="7">
      <t>シ</t>
    </rPh>
    <rPh sb="7" eb="8">
      <t>カイ</t>
    </rPh>
    <rPh sb="11" eb="14">
      <t>ジョセイキン</t>
    </rPh>
    <phoneticPr fontId="4"/>
  </si>
  <si>
    <t>円</t>
    <rPh sb="0" eb="1">
      <t>エン</t>
    </rPh>
    <phoneticPr fontId="4"/>
  </si>
  <si>
    <t>収入</t>
    <phoneticPr fontId="4"/>
  </si>
  <si>
    <t>支出合計</t>
    <rPh sb="0" eb="2">
      <t>シシュツ</t>
    </rPh>
    <phoneticPr fontId="4"/>
  </si>
  <si>
    <t>収入合計</t>
    <rPh sb="0" eb="2">
      <t>シュウニュウ</t>
    </rPh>
    <phoneticPr fontId="4"/>
  </si>
  <si>
    <t>～</t>
    <phoneticPr fontId="4"/>
  </si>
  <si>
    <t>年目</t>
    <rPh sb="0" eb="1">
      <t>ネン</t>
    </rPh>
    <rPh sb="1" eb="2">
      <t>メ</t>
    </rPh>
    <phoneticPr fontId="6"/>
  </si>
  <si>
    <t>下記に内容の詳細を記載ください。</t>
    <rPh sb="0" eb="2">
      <t>カキ</t>
    </rPh>
    <rPh sb="3" eb="5">
      <t>ナイヨウ</t>
    </rPh>
    <rPh sb="6" eb="8">
      <t>ショウサイ</t>
    </rPh>
    <rPh sb="9" eb="11">
      <t>キサイ</t>
    </rPh>
    <phoneticPr fontId="6"/>
  </si>
  <si>
    <t>1.基礎理学療法専門分野</t>
    <rPh sb="8" eb="10">
      <t>センモン</t>
    </rPh>
    <rPh sb="10" eb="12">
      <t>ブンヤ</t>
    </rPh>
    <phoneticPr fontId="2"/>
  </si>
  <si>
    <t>付与</t>
    <rPh sb="0" eb="2">
      <t>フヨ</t>
    </rPh>
    <phoneticPr fontId="2"/>
  </si>
  <si>
    <t>（○をつける）</t>
    <phoneticPr fontId="2"/>
  </si>
  <si>
    <t>a 認定理学療法士
（ひとを対象とした基礎領域）</t>
  </si>
  <si>
    <t>b 認定理学療法士
（動物・培養細胞を対象とした基礎領域）</t>
  </si>
  <si>
    <t>ｃ 専門理学療法士</t>
  </si>
  <si>
    <t>2.神経理学療法専門分野</t>
    <rPh sb="8" eb="10">
      <t>センモン</t>
    </rPh>
    <rPh sb="10" eb="12">
      <t>ブンヤ</t>
    </rPh>
    <phoneticPr fontId="2"/>
  </si>
  <si>
    <t>付与</t>
    <phoneticPr fontId="2"/>
  </si>
  <si>
    <t>a 認定理学療法士（脳卒中）</t>
  </si>
  <si>
    <t>b 認定理学療法士（神経筋障害）</t>
  </si>
  <si>
    <t>c 認定理学療法士（脊髄障害）</t>
  </si>
  <si>
    <t>d 認定理学療法士（発達障害）</t>
  </si>
  <si>
    <t>e 専門理学療法士</t>
  </si>
  <si>
    <t>3.運動器理学療法専門分野</t>
    <rPh sb="9" eb="11">
      <t>センモン</t>
    </rPh>
    <rPh sb="11" eb="13">
      <t>ブンヤ</t>
    </rPh>
    <phoneticPr fontId="2"/>
  </si>
  <si>
    <t>a 認定理学療法士（運動器）</t>
  </si>
  <si>
    <t>b 認定理学療法士（切断）</t>
  </si>
  <si>
    <t>c 認定理学療法士（スポーツ理学療法）</t>
  </si>
  <si>
    <t>d 認定理学療法士（徒手理学療法）</t>
  </si>
  <si>
    <t>4.内部障害理学療法専門分野</t>
    <rPh sb="10" eb="12">
      <t>センモン</t>
    </rPh>
    <rPh sb="12" eb="14">
      <t>ブンヤ</t>
    </rPh>
    <phoneticPr fontId="2"/>
  </si>
  <si>
    <t>a 認定理学療法士（循環）</t>
  </si>
  <si>
    <t>b 認定理学療法士（呼吸）</t>
  </si>
  <si>
    <t>c 認定理学療法士（代謝）</t>
  </si>
  <si>
    <t>d 専門理学療法士</t>
  </si>
  <si>
    <t>5.生活環境支援理学療法専門分野</t>
    <rPh sb="12" eb="14">
      <t>センモン</t>
    </rPh>
    <rPh sb="14" eb="16">
      <t>ブンヤ</t>
    </rPh>
    <phoneticPr fontId="2"/>
  </si>
  <si>
    <t>a 認定理学療法士（地域理学療法）</t>
  </si>
  <si>
    <t>b 認定理学療法士（健康増進・参加）</t>
  </si>
  <si>
    <t>c 認定理学療法士（介護予防）</t>
  </si>
  <si>
    <t>d 認定理学療法士（補装具）</t>
  </si>
  <si>
    <t>c 専門理学療法士</t>
  </si>
  <si>
    <t>6.物理療法専門分野</t>
    <rPh sb="6" eb="8">
      <t>センモン</t>
    </rPh>
    <rPh sb="8" eb="10">
      <t>ブンヤ</t>
    </rPh>
    <phoneticPr fontId="2"/>
  </si>
  <si>
    <t>a 認定理学療法士（物理療法）</t>
  </si>
  <si>
    <t>b 認定理学療法士（褥瘡・創傷ケア）</t>
  </si>
  <si>
    <t>c 認定理学療法士（疼痛管理）</t>
  </si>
  <si>
    <t>7.教育管理理学療法専門分野</t>
    <rPh sb="10" eb="12">
      <t>センモン</t>
    </rPh>
    <rPh sb="12" eb="14">
      <t>ブンヤ</t>
    </rPh>
    <phoneticPr fontId="2"/>
  </si>
  <si>
    <t>a 認定理学療法士（臨床教育）</t>
  </si>
  <si>
    <t>b 認定理学療法士（管理・運営）</t>
  </si>
  <si>
    <t>c 認定理学療法士（学校教育）</t>
  </si>
  <si>
    <t>士会</t>
    <rPh sb="0" eb="1">
      <t>シ</t>
    </rPh>
    <rPh sb="1" eb="2">
      <t>カイ</t>
    </rPh>
    <phoneticPr fontId="4"/>
  </si>
  <si>
    <t>１）テーマ</t>
    <phoneticPr fontId="2"/>
  </si>
  <si>
    <t>無</t>
  </si>
  <si>
    <t>継続</t>
  </si>
  <si>
    <t>有</t>
  </si>
  <si>
    <t>○</t>
  </si>
  <si>
    <t>会議費（お弁当代など）</t>
    <rPh sb="0" eb="3">
      <t>カイギヒ</t>
    </rPh>
    <rPh sb="5" eb="7">
      <t>ベントウ</t>
    </rPh>
    <rPh sb="7" eb="8">
      <t>ダイ</t>
    </rPh>
    <phoneticPr fontId="2"/>
  </si>
  <si>
    <t>諸謝金（スタッフ報酬など）</t>
    <rPh sb="0" eb="1">
      <t>ショ</t>
    </rPh>
    <rPh sb="1" eb="3">
      <t>シャキン</t>
    </rPh>
    <rPh sb="8" eb="10">
      <t>ホウシュウ</t>
    </rPh>
    <phoneticPr fontId="3"/>
  </si>
  <si>
    <t>５）継続、新規区分（前年度、理学療法士講習会として開催がある場合は「継続」）</t>
    <rPh sb="10" eb="13">
      <t>ゼンネンド</t>
    </rPh>
    <rPh sb="14" eb="16">
      <t>リガク</t>
    </rPh>
    <rPh sb="16" eb="19">
      <t>リョウホウシ</t>
    </rPh>
    <rPh sb="19" eb="22">
      <t>コウシュウカイ</t>
    </rPh>
    <rPh sb="25" eb="27">
      <t>カイサイ</t>
    </rPh>
    <rPh sb="30" eb="32">
      <t>バアイ</t>
    </rPh>
    <rPh sb="34" eb="36">
      <t>ケイゾク</t>
    </rPh>
    <phoneticPr fontId="2"/>
  </si>
  <si>
    <t>支出/収入</t>
    <rPh sb="0" eb="2">
      <t>シシュツ</t>
    </rPh>
    <rPh sb="3" eb="5">
      <t>シュウニュウ</t>
    </rPh>
    <phoneticPr fontId="4"/>
  </si>
  <si>
    <r>
      <t>　</t>
    </r>
    <r>
      <rPr>
        <sz val="10"/>
        <color indexed="10"/>
        <rFont val="ＭＳ Ｐゴシック"/>
        <family val="3"/>
        <charset val="128"/>
      </rPr>
      <t>※開催月は必須記入</t>
    </r>
    <rPh sb="2" eb="4">
      <t>カイサイ</t>
    </rPh>
    <rPh sb="4" eb="5">
      <t>ヅキ</t>
    </rPh>
    <rPh sb="6" eb="8">
      <t>ヒッス</t>
    </rPh>
    <rPh sb="8" eb="10">
      <t>キニュウ</t>
    </rPh>
    <phoneticPr fontId="4"/>
  </si>
  <si>
    <t>名</t>
    <rPh sb="0" eb="1">
      <t>メイ</t>
    </rPh>
    <phoneticPr fontId="4"/>
  </si>
  <si>
    <r>
      <t>　</t>
    </r>
    <r>
      <rPr>
        <sz val="10"/>
        <color indexed="10"/>
        <rFont val="ＭＳ Ｐゴシック"/>
        <family val="3"/>
        <charset val="128"/>
      </rPr>
      <t>※候補者名、講師予定人数を記入してください。理学療法士講師については、本会会員の方を選定ください。</t>
    </r>
    <rPh sb="2" eb="5">
      <t>コウホシャ</t>
    </rPh>
    <rPh sb="5" eb="6">
      <t>メイ</t>
    </rPh>
    <rPh sb="7" eb="9">
      <t>コウシ</t>
    </rPh>
    <rPh sb="9" eb="11">
      <t>ヨテイ</t>
    </rPh>
    <rPh sb="11" eb="13">
      <t>ニンズウ</t>
    </rPh>
    <rPh sb="14" eb="16">
      <t>キニュウ</t>
    </rPh>
    <phoneticPr fontId="4"/>
  </si>
  <si>
    <t>※予定コマ数は必須記入</t>
    <rPh sb="1" eb="3">
      <t>ヨテイ</t>
    </rPh>
    <rPh sb="5" eb="6">
      <t>スウ</t>
    </rPh>
    <rPh sb="7" eb="9">
      <t>ヒッス</t>
    </rPh>
    <rPh sb="9" eb="11">
      <t>キニュウ</t>
    </rPh>
    <phoneticPr fontId="4"/>
  </si>
  <si>
    <t>Ⅳ　講習会・研修会　運営予算計画　</t>
    <rPh sb="6" eb="9">
      <t>ケンシュウカイ</t>
    </rPh>
    <phoneticPr fontId="2"/>
  </si>
  <si>
    <t>講師予定数</t>
    <rPh sb="0" eb="2">
      <t>コウシ</t>
    </rPh>
    <rPh sb="2" eb="4">
      <t>ヨテイ</t>
    </rPh>
    <phoneticPr fontId="4"/>
  </si>
  <si>
    <t>協会　太郎</t>
    <rPh sb="0" eb="2">
      <t>キョウカイ</t>
    </rPh>
    <rPh sb="3" eb="5">
      <t>タロウ</t>
    </rPh>
    <phoneticPr fontId="9"/>
  </si>
  <si>
    <t>日本理学療法士協会</t>
    <rPh sb="0" eb="9">
      <t>ニホン</t>
    </rPh>
    <phoneticPr fontId="9"/>
  </si>
  <si>
    <t>●●の理学療法</t>
    <rPh sb="3" eb="5">
      <t>リガク</t>
    </rPh>
    <rPh sb="5" eb="7">
      <t>リョウホウ</t>
    </rPh>
    <phoneticPr fontId="9"/>
  </si>
  <si>
    <t>日本理学療法士協会会館</t>
    <rPh sb="0" eb="9">
      <t>ニホン</t>
    </rPh>
    <rPh sb="9" eb="11">
      <t>カイカン</t>
    </rPh>
    <phoneticPr fontId="9"/>
  </si>
  <si>
    <t>①予防・健康増進に資するもの</t>
  </si>
  <si>
    <t>助成金を希望する</t>
  </si>
  <si>
    <t>△田　□介</t>
    <rPh sb="1" eb="2">
      <t>タ</t>
    </rPh>
    <rPh sb="4" eb="5">
      <t>スケ</t>
    </rPh>
    <phoneticPr fontId="9"/>
  </si>
  <si>
    <t>×山　〇男</t>
    <rPh sb="1" eb="2">
      <t>ヤマ</t>
    </rPh>
    <rPh sb="4" eb="5">
      <t>オトコ</t>
    </rPh>
    <phoneticPr fontId="9"/>
  </si>
  <si>
    <t>渋谷病院</t>
    <rPh sb="0" eb="2">
      <t>シブヤ</t>
    </rPh>
    <rPh sb="2" eb="4">
      <t>ビョウイン</t>
    </rPh>
    <phoneticPr fontId="9"/>
  </si>
  <si>
    <t>渋谷病院</t>
    <rPh sb="0" eb="4">
      <t>シブヤビョウイン</t>
    </rPh>
    <phoneticPr fontId="9"/>
  </si>
  <si>
    <t>100・・・・</t>
    <phoneticPr fontId="9"/>
  </si>
  <si>
    <t>運動器</t>
    <rPh sb="0" eb="2">
      <t>ウンドウ</t>
    </rPh>
    <rPh sb="2" eb="3">
      <t>キ</t>
    </rPh>
    <phoneticPr fontId="9"/>
  </si>
  <si>
    <t>〇岡　△美</t>
    <rPh sb="1" eb="2">
      <t>オカ</t>
    </rPh>
    <rPh sb="4" eb="5">
      <t>ミ</t>
    </rPh>
    <phoneticPr fontId="9"/>
  </si>
  <si>
    <t>東京専門学校</t>
    <rPh sb="0" eb="2">
      <t>トウキョウ</t>
    </rPh>
    <rPh sb="2" eb="4">
      <t>センモン</t>
    </rPh>
    <rPh sb="4" eb="6">
      <t>ガッコウ</t>
    </rPh>
    <phoneticPr fontId="9"/>
  </si>
  <si>
    <t>　</t>
    <phoneticPr fontId="4"/>
  </si>
  <si>
    <r>
      <t>２）講師（本協会会員）</t>
    </r>
    <r>
      <rPr>
        <sz val="10"/>
        <color indexed="10"/>
        <rFont val="ＭＳ Ｐゴシック"/>
        <family val="3"/>
        <charset val="128"/>
      </rPr>
      <t>　※必須記入</t>
    </r>
    <phoneticPr fontId="2"/>
  </si>
  <si>
    <t>円（会員の場合）</t>
    <rPh sb="0" eb="1">
      <t>エン</t>
    </rPh>
    <rPh sb="2" eb="4">
      <t>カイイン</t>
    </rPh>
    <rPh sb="5" eb="7">
      <t>バアイ</t>
    </rPh>
    <phoneticPr fontId="4"/>
  </si>
  <si>
    <t>　</t>
    <phoneticPr fontId="4"/>
  </si>
  <si>
    <t>※必須記入</t>
  </si>
  <si>
    <t>　</t>
    <phoneticPr fontId="4"/>
  </si>
  <si>
    <r>
      <t>４）実技アシスタント　</t>
    </r>
    <r>
      <rPr>
        <sz val="10"/>
        <color indexed="10"/>
        <rFont val="ＭＳ Ｐゴシック"/>
        <family val="3"/>
        <charset val="128"/>
      </rPr>
      <t>※該当者がいる場合、必須記入</t>
    </r>
    <rPh sb="2" eb="4">
      <t>ジツギ</t>
    </rPh>
    <phoneticPr fontId="2"/>
  </si>
  <si>
    <r>
      <t>３）講師（他職種）　</t>
    </r>
    <r>
      <rPr>
        <sz val="10"/>
        <color indexed="10"/>
        <rFont val="ＭＳ Ｐゴシック"/>
        <family val="3"/>
        <charset val="128"/>
      </rPr>
      <t>※該当者がいる場合、必須記入　</t>
    </r>
    <rPh sb="5" eb="6">
      <t>タ</t>
    </rPh>
    <rPh sb="6" eb="8">
      <t>ショクシュ</t>
    </rPh>
    <phoneticPr fontId="2"/>
  </si>
  <si>
    <t>　</t>
    <phoneticPr fontId="4"/>
  </si>
  <si>
    <r>
      <t>１）内容　</t>
    </r>
    <r>
      <rPr>
        <sz val="10"/>
        <color indexed="10"/>
        <rFont val="ＭＳ Ｐゴシック"/>
        <family val="3"/>
        <charset val="128"/>
      </rPr>
      <t>※必須記入</t>
    </r>
    <rPh sb="2" eb="4">
      <t>ナイヨウ</t>
    </rPh>
    <phoneticPr fontId="2"/>
  </si>
  <si>
    <r>
      <t>５）生涯学習ポイントを付与する認定領域・専門分野　</t>
    </r>
    <r>
      <rPr>
        <sz val="10"/>
        <color indexed="10"/>
        <rFont val="ＭＳ Ｐゴシック"/>
        <family val="3"/>
        <charset val="128"/>
      </rPr>
      <t>※必須記入</t>
    </r>
    <rPh sb="2" eb="4">
      <t>ショウガイ</t>
    </rPh>
    <rPh sb="4" eb="6">
      <t>ガクシュウ</t>
    </rPh>
    <rPh sb="11" eb="13">
      <t>フヨ</t>
    </rPh>
    <rPh sb="15" eb="17">
      <t>ニンテイ</t>
    </rPh>
    <rPh sb="17" eb="19">
      <t>リョウイキ</t>
    </rPh>
    <rPh sb="20" eb="22">
      <t>センモン</t>
    </rPh>
    <rPh sb="22" eb="24">
      <t>ブンヤ</t>
    </rPh>
    <phoneticPr fontId="2"/>
  </si>
  <si>
    <r>
      <t>６）受講予定者数　</t>
    </r>
    <r>
      <rPr>
        <sz val="10"/>
        <color indexed="10"/>
        <rFont val="ＭＳ Ｐゴシック"/>
        <family val="3"/>
        <charset val="128"/>
      </rPr>
      <t>※必須記入</t>
    </r>
    <rPh sb="4" eb="6">
      <t>ヨテイ</t>
    </rPh>
    <phoneticPr fontId="2"/>
  </si>
  <si>
    <r>
      <t>７）受講費　　</t>
    </r>
    <r>
      <rPr>
        <sz val="10"/>
        <color indexed="10"/>
        <rFont val="ＭＳ Ｐゴシック"/>
        <family val="3"/>
        <charset val="128"/>
      </rPr>
      <t>※必須記入</t>
    </r>
    <phoneticPr fontId="2"/>
  </si>
  <si>
    <t>種別</t>
    <rPh sb="0" eb="2">
      <t>シュベツ</t>
    </rPh>
    <phoneticPr fontId="2"/>
  </si>
  <si>
    <t>Ⅰ．申請士会</t>
  </si>
  <si>
    <t>Ⅳ　講習会・研修会　運営予算計画</t>
  </si>
  <si>
    <t>士会</t>
    <rPh sb="0" eb="1">
      <t>シ</t>
    </rPh>
    <rPh sb="1" eb="2">
      <t>カイ</t>
    </rPh>
    <phoneticPr fontId="2"/>
  </si>
  <si>
    <t>１）テーマ</t>
  </si>
  <si>
    <t>２）開催年月日</t>
  </si>
  <si>
    <t>３）開催時間</t>
  </si>
  <si>
    <t>４）会場</t>
  </si>
  <si>
    <t>５）継続、新規区分</t>
  </si>
  <si>
    <t>６）指定テーマ</t>
  </si>
  <si>
    <t>１）内容</t>
  </si>
  <si>
    <t>２）講師（本協会会員）5</t>
  </si>
  <si>
    <t>講師予定数</t>
  </si>
  <si>
    <t>３）講師（他職種）1</t>
    <phoneticPr fontId="2"/>
  </si>
  <si>
    <t>３）講師（他職種）2</t>
  </si>
  <si>
    <t>４）実技アシスタント1</t>
    <rPh sb="2" eb="4">
      <t>ジツギ</t>
    </rPh>
    <phoneticPr fontId="2"/>
  </si>
  <si>
    <t>４）実技アシスタント2</t>
    <rPh sb="2" eb="4">
      <t>ジツギ</t>
    </rPh>
    <phoneticPr fontId="2"/>
  </si>
  <si>
    <t>４）実技アシスタント3</t>
    <rPh sb="2" eb="4">
      <t>ジツギ</t>
    </rPh>
    <phoneticPr fontId="2"/>
  </si>
  <si>
    <t>４）実技アシスタント4</t>
    <rPh sb="2" eb="4">
      <t>ジツギ</t>
    </rPh>
    <phoneticPr fontId="2"/>
  </si>
  <si>
    <t>４）実技アシスタント5</t>
    <rPh sb="2" eb="4">
      <t>ジツギ</t>
    </rPh>
    <phoneticPr fontId="2"/>
  </si>
  <si>
    <t>収入</t>
  </si>
  <si>
    <t>収入合計</t>
    <rPh sb="0" eb="2">
      <t>シュウニュウ</t>
    </rPh>
    <phoneticPr fontId="2"/>
  </si>
  <si>
    <t>支出合計</t>
    <rPh sb="0" eb="2">
      <t>シシュツ</t>
    </rPh>
    <phoneticPr fontId="2"/>
  </si>
  <si>
    <t>支出/収入</t>
    <rPh sb="0" eb="2">
      <t>シシュツ</t>
    </rPh>
    <rPh sb="3" eb="5">
      <t>シュウニュウ</t>
    </rPh>
    <phoneticPr fontId="2"/>
  </si>
  <si>
    <t>申請者名</t>
  </si>
  <si>
    <t>申請者所属</t>
  </si>
  <si>
    <t>所属住所</t>
  </si>
  <si>
    <t>E-mail</t>
  </si>
  <si>
    <t>申請者情報と同じ</t>
  </si>
  <si>
    <t>実施担当者名</t>
    <rPh sb="5" eb="6">
      <t>メイ</t>
    </rPh>
    <phoneticPr fontId="2"/>
  </si>
  <si>
    <t>担当者所属</t>
  </si>
  <si>
    <t>対象経験年数</t>
    <phoneticPr fontId="2"/>
  </si>
  <si>
    <t>目的</t>
  </si>
  <si>
    <t>内容</t>
  </si>
  <si>
    <t>専門有無</t>
    <rPh sb="0" eb="2">
      <t>センモン</t>
    </rPh>
    <rPh sb="2" eb="4">
      <t>ウム</t>
    </rPh>
    <phoneticPr fontId="2"/>
  </si>
  <si>
    <t>専門理学療法士分野</t>
    <rPh sb="0" eb="2">
      <t>センモン</t>
    </rPh>
    <rPh sb="2" eb="4">
      <t>リガク</t>
    </rPh>
    <rPh sb="4" eb="7">
      <t>リョウホウシ</t>
    </rPh>
    <rPh sb="7" eb="9">
      <t>ブンヤ</t>
    </rPh>
    <phoneticPr fontId="2"/>
  </si>
  <si>
    <t>認定有無</t>
    <rPh sb="0" eb="2">
      <t>ニンテイ</t>
    </rPh>
    <rPh sb="2" eb="4">
      <t>ウム</t>
    </rPh>
    <phoneticPr fontId="2"/>
  </si>
  <si>
    <t>認定理学療法士領域</t>
    <rPh sb="0" eb="7">
      <t>ニンテイリガクリョウホウシ</t>
    </rPh>
    <rPh sb="7" eb="9">
      <t>リョウイキ</t>
    </rPh>
    <phoneticPr fontId="2"/>
  </si>
  <si>
    <t>ｃ 基礎理学療法専門理学療法士</t>
    <phoneticPr fontId="2"/>
  </si>
  <si>
    <t>e 神経理学療法専門理学療法士</t>
    <phoneticPr fontId="2"/>
  </si>
  <si>
    <t>e 運動器理学療法専門理学療法士</t>
    <phoneticPr fontId="2"/>
  </si>
  <si>
    <t>d 内部障害理学療法専門理学療法士</t>
    <phoneticPr fontId="2"/>
  </si>
  <si>
    <t>e 生活環境支援理学療法専門理学療法士</t>
    <phoneticPr fontId="2"/>
  </si>
  <si>
    <t>d 物理療法専門理学療法士</t>
    <phoneticPr fontId="2"/>
  </si>
  <si>
    <t>d 教育管理理学療法専門理学療法士</t>
    <phoneticPr fontId="2"/>
  </si>
  <si>
    <t>会員</t>
    <rPh sb="0" eb="2">
      <t>カイイン</t>
    </rPh>
    <phoneticPr fontId="2"/>
  </si>
  <si>
    <t>非会員</t>
    <rPh sb="0" eb="3">
      <t>ヒカイイン</t>
    </rPh>
    <phoneticPr fontId="2"/>
  </si>
  <si>
    <t>その他収入（士会からの助成金など）</t>
    <phoneticPr fontId="2"/>
  </si>
  <si>
    <t>講師謝金</t>
    <rPh sb="0" eb="2">
      <t>コウシ</t>
    </rPh>
    <rPh sb="2" eb="4">
      <t>シャキン</t>
    </rPh>
    <phoneticPr fontId="2"/>
  </si>
  <si>
    <t>諸謝金（スタッフ報酬など）</t>
    <rPh sb="0" eb="1">
      <t>ショ</t>
    </rPh>
    <rPh sb="1" eb="3">
      <t>シャキン</t>
    </rPh>
    <rPh sb="8" eb="10">
      <t>ホウシュウ</t>
    </rPh>
    <phoneticPr fontId="2"/>
  </si>
  <si>
    <t>賃借料</t>
    <rPh sb="0" eb="3">
      <t>チンシャクリョウ</t>
    </rPh>
    <phoneticPr fontId="2"/>
  </si>
  <si>
    <t>旅費交通費（宿泊費含）</t>
    <rPh sb="0" eb="2">
      <t>リョヒ</t>
    </rPh>
    <rPh sb="2" eb="5">
      <t>コウツウヒ</t>
    </rPh>
    <rPh sb="6" eb="8">
      <t>シュクハク</t>
    </rPh>
    <rPh sb="8" eb="9">
      <t>ヒ</t>
    </rPh>
    <rPh sb="9" eb="10">
      <t>フク</t>
    </rPh>
    <phoneticPr fontId="2"/>
  </si>
  <si>
    <t>通信運搬費</t>
    <rPh sb="0" eb="2">
      <t>ツウシン</t>
    </rPh>
    <rPh sb="2" eb="4">
      <t>ウンパン</t>
    </rPh>
    <rPh sb="4" eb="5">
      <t>ヒ</t>
    </rPh>
    <phoneticPr fontId="2"/>
  </si>
  <si>
    <t>消耗什器備品費</t>
    <rPh sb="0" eb="2">
      <t>ショウモウ</t>
    </rPh>
    <rPh sb="2" eb="4">
      <t>ジュウキ</t>
    </rPh>
    <rPh sb="4" eb="6">
      <t>ビヒン</t>
    </rPh>
    <rPh sb="6" eb="7">
      <t>ヒ</t>
    </rPh>
    <phoneticPr fontId="2"/>
  </si>
  <si>
    <t>印刷製本費</t>
    <rPh sb="0" eb="2">
      <t>インサツ</t>
    </rPh>
    <rPh sb="2" eb="4">
      <t>セイホン</t>
    </rPh>
    <rPh sb="4" eb="5">
      <t>ヒ</t>
    </rPh>
    <phoneticPr fontId="2"/>
  </si>
  <si>
    <t>雑費</t>
    <rPh sb="0" eb="2">
      <t>ザッピ</t>
    </rPh>
    <phoneticPr fontId="2"/>
  </si>
  <si>
    <t>ひとを対象とした基礎領域</t>
  </si>
  <si>
    <t>動物・培養細胞を対象とした基礎領域</t>
  </si>
  <si>
    <t>基礎理学療法専門理学療法士</t>
  </si>
  <si>
    <t>脳卒中</t>
  </si>
  <si>
    <t>神経筋障害</t>
  </si>
  <si>
    <t>脊髄障害</t>
  </si>
  <si>
    <t>発達障害</t>
  </si>
  <si>
    <t>神経理学療法専門理学療法士</t>
  </si>
  <si>
    <t>運動器</t>
  </si>
  <si>
    <t>切断</t>
  </si>
  <si>
    <t>スポーツ理学療法</t>
  </si>
  <si>
    <t>徒手理学療法</t>
  </si>
  <si>
    <t>運動器理学療法専門理学療法士</t>
  </si>
  <si>
    <t>循環</t>
  </si>
  <si>
    <t>呼吸</t>
  </si>
  <si>
    <t>代謝</t>
  </si>
  <si>
    <t>内部障害理学療法専門理学療法士</t>
  </si>
  <si>
    <t>地域理学療法</t>
  </si>
  <si>
    <t>健康増進・参加</t>
  </si>
  <si>
    <t>介護予防</t>
  </si>
  <si>
    <t>補装具</t>
  </si>
  <si>
    <t>生活環境支援理学療法専門理学療法士</t>
  </si>
  <si>
    <t>物理療法</t>
  </si>
  <si>
    <t>褥瘡・創傷ケア</t>
  </si>
  <si>
    <t>疼痛管理</t>
  </si>
  <si>
    <t>物理療法専門理学療法士</t>
  </si>
  <si>
    <t>臨床教育</t>
  </si>
  <si>
    <t>管理・運営</t>
  </si>
  <si>
    <t>学校教育</t>
  </si>
  <si>
    <t>教育管理理学療法専門理学療法士</t>
  </si>
  <si>
    <t>　　   　年   月   日</t>
    <phoneticPr fontId="4"/>
  </si>
  <si>
    <t>公益社団法人日本理学療法士協会　殿</t>
    <rPh sb="0" eb="2">
      <t>コウエキ</t>
    </rPh>
    <rPh sb="16" eb="17">
      <t>ドノ</t>
    </rPh>
    <phoneticPr fontId="2"/>
  </si>
  <si>
    <t>2020年度　理学療法士講習会申請書（事業計画書）</t>
    <rPh sb="7" eb="9">
      <t>リガク</t>
    </rPh>
    <rPh sb="9" eb="11">
      <t>リョウホウ</t>
    </rPh>
    <rPh sb="11" eb="12">
      <t>シ</t>
    </rPh>
    <phoneticPr fontId="2"/>
  </si>
  <si>
    <t>　</t>
  </si>
  <si>
    <t>４）実技アシスタント6</t>
    <rPh sb="2" eb="4">
      <t>ジツギ</t>
    </rPh>
    <phoneticPr fontId="2"/>
  </si>
  <si>
    <t>東京都渋谷区千駄ヶ谷3-8-5</t>
  </si>
  <si>
    <t>東京都</t>
    <rPh sb="0" eb="3">
      <t>トウキョウト</t>
    </rPh>
    <phoneticPr fontId="2"/>
  </si>
  <si>
    <t>03-＊＊＊＊-＊＊＊＊</t>
  </si>
  <si>
    <t>kyoukai@japanpt.or.jp</t>
  </si>
  <si>
    <t>筋力増強に関する基礎理論を学習し、筋力増強運動の実際についての実技を習得する。</t>
    <phoneticPr fontId="2"/>
  </si>
  <si>
    <t>筋力増強に関する基礎理論を学習し、筋力増強運動の実際について解説及びその実技指導を行う。　</t>
    <phoneticPr fontId="2"/>
  </si>
  <si>
    <t>７）助成金希望有無</t>
    <rPh sb="5" eb="7">
      <t>キボウ</t>
    </rPh>
    <rPh sb="7" eb="9">
      <t>ウム</t>
    </rPh>
    <phoneticPr fontId="2"/>
  </si>
  <si>
    <t>２）講師（本会会員）1</t>
    <phoneticPr fontId="2"/>
  </si>
  <si>
    <t>２）講師（本会会員）2</t>
    <phoneticPr fontId="2"/>
  </si>
  <si>
    <t>２）講師（本会会員）3</t>
    <phoneticPr fontId="2"/>
  </si>
  <si>
    <t>２）講師（本会会員）4</t>
    <phoneticPr fontId="2"/>
  </si>
  <si>
    <r>
      <t>２）講師（本会会員）</t>
    </r>
    <r>
      <rPr>
        <sz val="10"/>
        <color indexed="10"/>
        <rFont val="ＭＳ Ｐゴシック"/>
        <family val="3"/>
        <charset val="128"/>
      </rPr>
      <t>　※必須記入</t>
    </r>
    <phoneticPr fontId="2"/>
  </si>
  <si>
    <t>２）講師（本会会員）6</t>
    <phoneticPr fontId="2"/>
  </si>
  <si>
    <t>２）講師（本会会員）7</t>
    <phoneticPr fontId="2"/>
  </si>
  <si>
    <t>２）講師（本会会員）8</t>
    <phoneticPr fontId="2"/>
  </si>
  <si>
    <t>6）受講予定者数</t>
    <rPh sb="4" eb="6">
      <t>ヨテイ</t>
    </rPh>
    <phoneticPr fontId="2"/>
  </si>
  <si>
    <t>7）受講費</t>
    <rPh sb="2" eb="4">
      <t>ジュコウ</t>
    </rPh>
    <rPh sb="4" eb="5">
      <t>ヒ</t>
    </rPh>
    <phoneticPr fontId="2"/>
  </si>
  <si>
    <r>
      <t>今回、下記の内容にて</t>
    </r>
    <r>
      <rPr>
        <b/>
        <sz val="11"/>
        <color indexed="8"/>
        <rFont val="ＭＳ Ｐゴシック"/>
        <family val="3"/>
        <charset val="128"/>
      </rPr>
      <t>「理学療法士講習会（基本編：理論）」</t>
    </r>
    <r>
      <rPr>
        <sz val="11"/>
        <color indexed="8"/>
        <rFont val="ＭＳ Ｐゴシック"/>
        <family val="3"/>
        <charset val="128"/>
      </rPr>
      <t>の開催を申請します。</t>
    </r>
    <rPh sb="11" eb="13">
      <t>リガク</t>
    </rPh>
    <rPh sb="13" eb="16">
      <t>リョウホウシ</t>
    </rPh>
    <rPh sb="16" eb="19">
      <t>コウシュウカイ</t>
    </rPh>
    <rPh sb="20" eb="22">
      <t>キホン</t>
    </rPh>
    <rPh sb="22" eb="23">
      <t>ヘン</t>
    </rPh>
    <rPh sb="24" eb="26">
      <t>リロン</t>
    </rPh>
    <phoneticPr fontId="2"/>
  </si>
  <si>
    <r>
      <t>６）生涯学習ポイントを付与する認定領域・専門分野　</t>
    </r>
    <r>
      <rPr>
        <sz val="10"/>
        <color indexed="10"/>
        <rFont val="ＭＳ Ｐゴシック"/>
        <family val="3"/>
        <charset val="128"/>
      </rPr>
      <t>※必須記入</t>
    </r>
    <rPh sb="2" eb="4">
      <t>ショウガイ</t>
    </rPh>
    <rPh sb="4" eb="6">
      <t>ガクシュウ</t>
    </rPh>
    <rPh sb="11" eb="13">
      <t>フヨ</t>
    </rPh>
    <rPh sb="15" eb="17">
      <t>ニンテイ</t>
    </rPh>
    <rPh sb="17" eb="19">
      <t>リョウイキ</t>
    </rPh>
    <rPh sb="20" eb="22">
      <t>センモン</t>
    </rPh>
    <rPh sb="22" eb="24">
      <t>ブンヤ</t>
    </rPh>
    <phoneticPr fontId="2"/>
  </si>
  <si>
    <t>５）新人教育プログラム単位の設定</t>
    <rPh sb="11" eb="13">
      <t>タンイ</t>
    </rPh>
    <rPh sb="14" eb="16">
      <t>セッテイ</t>
    </rPh>
    <phoneticPr fontId="2"/>
  </si>
  <si>
    <t>６）生涯学習ポイントを付与する認定領域・専門分野</t>
    <phoneticPr fontId="2"/>
  </si>
  <si>
    <t>５）新人教育プログラム単位の設定</t>
    <phoneticPr fontId="2"/>
  </si>
  <si>
    <t>６）指定テーマのうち、どれに当てはまるか選択してください。(指定テーマ以外の場合は選択不要）</t>
    <rPh sb="2" eb="4">
      <t>シテイ</t>
    </rPh>
    <rPh sb="14" eb="15">
      <t>ア</t>
    </rPh>
    <rPh sb="20" eb="22">
      <t>センタク</t>
    </rPh>
    <phoneticPr fontId="4"/>
  </si>
  <si>
    <t>７）指定テーマで実施する場合、助成金を希望する・しないを選択してください。</t>
    <rPh sb="2" eb="4">
      <t>シテイ</t>
    </rPh>
    <rPh sb="8" eb="10">
      <t>ジッシ</t>
    </rPh>
    <rPh sb="12" eb="14">
      <t>バアイ</t>
    </rPh>
    <rPh sb="15" eb="17">
      <t>ジョセイ</t>
    </rPh>
    <rPh sb="17" eb="18">
      <t>キン</t>
    </rPh>
    <rPh sb="19" eb="21">
      <t>キボウ</t>
    </rPh>
    <rPh sb="28" eb="30">
      <t>センタク</t>
    </rPh>
    <phoneticPr fontId="4"/>
  </si>
  <si>
    <t>６）指定テーマのうち、どれに当てはまるか選択してください。（指定テーマ以外の場合は選択不要）</t>
    <rPh sb="2" eb="4">
      <t>シテイ</t>
    </rPh>
    <rPh sb="14" eb="15">
      <t>ア</t>
    </rPh>
    <rPh sb="20" eb="22">
      <t>センタク</t>
    </rPh>
    <phoneticPr fontId="4"/>
  </si>
  <si>
    <t>７）指定テーマで実施する場合、助成金を希望する・しないを選択してください。</t>
    <rPh sb="15" eb="17">
      <t>ジョセイ</t>
    </rPh>
    <rPh sb="17" eb="18">
      <t>キン</t>
    </rPh>
    <rPh sb="19" eb="21">
      <t>キボウ</t>
    </rPh>
    <rPh sb="28" eb="30">
      <t>センタク</t>
    </rPh>
    <phoneticPr fontId="4"/>
  </si>
  <si>
    <t>共同計画でない</t>
  </si>
  <si>
    <t>８）学会・部門との共同計画可否</t>
    <rPh sb="2" eb="4">
      <t>ガッカイ</t>
    </rPh>
    <rPh sb="5" eb="7">
      <t>ブモン</t>
    </rPh>
    <rPh sb="9" eb="11">
      <t>キョウドウ</t>
    </rPh>
    <rPh sb="11" eb="13">
      <t>ケイカク</t>
    </rPh>
    <rPh sb="13" eb="15">
      <t>カヒ</t>
    </rPh>
    <phoneticPr fontId="2"/>
  </si>
  <si>
    <t>基本編・理論</t>
    <rPh sb="0" eb="2">
      <t>キホン</t>
    </rPh>
    <rPh sb="2" eb="3">
      <t>ヘン</t>
    </rPh>
    <rPh sb="4" eb="6">
      <t>リロン</t>
    </rPh>
    <phoneticPr fontId="2"/>
  </si>
  <si>
    <t>８）部門との共同計画か否かを選択してください。</t>
    <rPh sb="2" eb="4">
      <t>ブモン</t>
    </rPh>
    <rPh sb="6" eb="8">
      <t>キョウドウ</t>
    </rPh>
    <rPh sb="8" eb="10">
      <t>ケイカク</t>
    </rPh>
    <rPh sb="11" eb="12">
      <t>イナ</t>
    </rPh>
    <rPh sb="14" eb="16">
      <t>センタク</t>
    </rPh>
    <phoneticPr fontId="4"/>
  </si>
  <si>
    <t>射場　一寛</t>
    <phoneticPr fontId="4"/>
  </si>
  <si>
    <t>大阪府</t>
    <rPh sb="0" eb="2">
      <t>オオサカ</t>
    </rPh>
    <rPh sb="2" eb="3">
      <t>フ</t>
    </rPh>
    <phoneticPr fontId="4"/>
  </si>
  <si>
    <t>大阪府理学療法士会　生涯学習センター</t>
    <phoneticPr fontId="4"/>
  </si>
  <si>
    <t>大阪市中央区常盤町1-4-12常盤セントラルビル301号</t>
    <phoneticPr fontId="4"/>
  </si>
  <si>
    <t>06-6942-7233</t>
    <phoneticPr fontId="4"/>
  </si>
  <si>
    <t>06-6942-7211</t>
    <phoneticPr fontId="4"/>
  </si>
  <si>
    <t>ccpd-yakuin@physiotherapist-osk.or.jp</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</si>
</sst>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0" x14ac:knownFonts="1">
    <font>
      <sz val="11"/>
      <color theme="1"/>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1"/>
      <color indexed="8"/>
      <name val="ＭＳ Ｐゴシック"/>
      <family val="3"/>
      <charset val="128"/>
    </font>
    <font>
      <sz val="10"/>
      <color indexed="10"/>
      <name val="ＭＳ Ｐゴシック"/>
      <family val="3"/>
      <charset val="128"/>
    </font>
    <font>
      <sz val="6"/>
      <name val="ＭＳ Ｐゴシック"/>
      <family val="3"/>
      <charset val="128"/>
    </font>
    <font>
      <sz val="10"/>
      <color indexed="8"/>
      <name val="ＭＳ Ｐゴシック"/>
      <family val="3"/>
      <charset val="128"/>
    </font>
    <font>
      <b/>
      <sz val="10"/>
      <color indexed="8"/>
      <name val="ＭＳ Ｐゴシック"/>
      <family val="3"/>
      <charset val="128"/>
    </font>
    <font>
      <sz val="10"/>
      <color indexed="8"/>
      <name val="ＭＳ Ｐゴシック"/>
      <family val="3"/>
      <charset val="128"/>
    </font>
    <font>
      <sz val="10"/>
      <color indexed="10"/>
      <name val="ＭＳ Ｐゴシック"/>
      <family val="3"/>
      <charset val="128"/>
    </font>
    <font>
      <b/>
      <sz val="12"/>
      <color indexed="8"/>
      <name val="ＭＳ Ｐゴシック"/>
      <family val="3"/>
      <charset val="128"/>
    </font>
    <font>
      <b/>
      <sz val="10"/>
      <color indexed="8"/>
      <name val="ＭＳ Ｐゴシック"/>
      <family val="3"/>
      <charset val="128"/>
    </font>
    <font>
      <sz val="10"/>
      <name val="ＭＳ Ｐゴシック"/>
      <family val="3"/>
      <charset val="128"/>
    </font>
    <font>
      <sz val="11"/>
      <color theme="1"/>
      <name val="ＭＳ Ｐゴシック"/>
      <family val="3"/>
      <charset val="128"/>
    </font>
    <font>
      <sz val="8"/>
      <color theme="1"/>
      <name val="ＭＳ Ｐゴシック"/>
      <family val="3"/>
      <charset val="128"/>
    </font>
    <font>
      <sz val="10"/>
      <color indexed="8"/>
      <name val="ＭＳ 明朝"/>
      <family val="1"/>
      <charset val="128"/>
    </font>
  </fonts>
  <fills count="5">
    <fill>
      <patternFill patternType="none"/>
    </fill>
    <fill>
      <patternFill patternType="gray125"/>
    </fill>
    <fill>
      <patternFill patternType="solid">
        <fgColor indexed="45"/>
        <bgColor indexed="64"/>
      </patternFill>
    </fill>
    <fill>
      <patternFill patternType="solid">
        <fgColor indexed="31"/>
        <bgColor indexed="64"/>
      </patternFill>
    </fill>
    <fill>
      <patternFill patternType="solid">
        <fgColor indexed="9"/>
        <bgColor indexed="64"/>
      </patternFill>
    </fill>
  </fills>
  <borders count="19">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right style="thin">
        <color indexed="64"/>
      </right>
      <top/>
      <bottom/>
      <diagonal/>
    </border>
  </borders>
  <cellStyleXfs count="2">
    <xf numFmtId="0" fontId="0" fillId="0" borderId="0">
      <alignment vertical="center"/>
    </xf>
    <xf numFmtId="0" fontId="17" fillId="0" borderId="0">
      <alignment vertical="center"/>
    </xf>
  </cellStyleXfs>
  <cellXfs count="168">
    <xf numFmtId="0" fontId="0" fillId="0" borderId="0" xfId="0">
      <alignment vertical="center"/>
    </xf>
    <xf numFmtId="0" fontId="10" fillId="0" borderId="0" xfId="0" applyFont="1" applyBorder="1" applyAlignment="1">
      <alignment vertical="top"/>
    </xf>
    <xf numFmtId="0" fontId="10" fillId="0" borderId="0" xfId="0" applyFont="1" applyBorder="1" applyAlignment="1">
      <alignment vertical="top" wrapText="1"/>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0" xfId="0" applyFont="1">
      <alignment vertical="center"/>
    </xf>
    <xf numFmtId="0" fontId="10" fillId="0" borderId="0" xfId="0" applyFont="1" applyAlignment="1">
      <alignment horizontal="right" vertical="center"/>
    </xf>
    <xf numFmtId="0" fontId="10" fillId="2" borderId="0" xfId="0" applyFont="1" applyFill="1">
      <alignment vertical="center"/>
    </xf>
    <xf numFmtId="0" fontId="10" fillId="0" borderId="0" xfId="0" applyFont="1" applyFill="1">
      <alignment vertical="center"/>
    </xf>
    <xf numFmtId="0" fontId="10" fillId="0" borderId="0" xfId="0" applyFont="1" applyFill="1" applyBorder="1" applyAlignment="1">
      <alignment horizontal="center" vertical="center"/>
    </xf>
    <xf numFmtId="0" fontId="11" fillId="0" borderId="0" xfId="0" applyFont="1">
      <alignment vertical="center"/>
    </xf>
    <xf numFmtId="0" fontId="11" fillId="0" borderId="0" xfId="0" applyFont="1" applyAlignment="1">
      <alignment horizontal="right" vertical="center"/>
    </xf>
    <xf numFmtId="0" fontId="11" fillId="0" borderId="0" xfId="0" applyFont="1" applyAlignment="1">
      <alignment horizontal="left" vertical="center"/>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Border="1" applyAlignment="1">
      <alignment horizontal="right" vertical="center"/>
    </xf>
    <xf numFmtId="0" fontId="10" fillId="0" borderId="0" xfId="0" applyFont="1" applyBorder="1">
      <alignment vertical="center"/>
    </xf>
    <xf numFmtId="0" fontId="10" fillId="0" borderId="0" xfId="0" applyFont="1" applyAlignment="1">
      <alignment vertical="center" shrinkToFit="1"/>
    </xf>
    <xf numFmtId="0" fontId="10" fillId="0" borderId="1" xfId="0" applyFont="1" applyFill="1" applyBorder="1" applyAlignment="1">
      <alignment horizontal="center" vertical="center"/>
    </xf>
    <xf numFmtId="0" fontId="10" fillId="0" borderId="0" xfId="0" applyFont="1" applyFill="1" applyBorder="1" applyAlignment="1">
      <alignment horizontal="right" vertical="top"/>
    </xf>
    <xf numFmtId="0" fontId="10" fillId="0" borderId="1" xfId="0" applyFont="1" applyBorder="1" applyAlignment="1">
      <alignment vertical="center"/>
    </xf>
    <xf numFmtId="0" fontId="10" fillId="0" borderId="0" xfId="0" applyFont="1" applyBorder="1" applyAlignment="1">
      <alignment vertical="center" wrapText="1" shrinkToFit="1"/>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11" fillId="0" borderId="0" xfId="0" applyFont="1" applyFill="1" applyAlignment="1">
      <alignment horizontal="left" vertical="center"/>
    </xf>
    <xf numFmtId="0" fontId="11" fillId="0" borderId="0" xfId="0" applyFont="1" applyAlignment="1">
      <alignment horizontal="center" vertical="center"/>
    </xf>
    <xf numFmtId="176" fontId="10" fillId="0" borderId="0" xfId="0" applyNumberFormat="1" applyFont="1" applyBorder="1">
      <alignment vertical="center"/>
    </xf>
    <xf numFmtId="3" fontId="10" fillId="0" borderId="0" xfId="0" applyNumberFormat="1" applyFont="1">
      <alignment vertical="center"/>
    </xf>
    <xf numFmtId="0" fontId="10" fillId="0" borderId="0" xfId="0" applyFont="1" applyAlignment="1">
      <alignment horizontal="right"/>
    </xf>
    <xf numFmtId="3" fontId="10" fillId="0" borderId="0" xfId="0" applyNumberFormat="1" applyFont="1" applyBorder="1">
      <alignment vertical="center"/>
    </xf>
    <xf numFmtId="0" fontId="10" fillId="0" borderId="0" xfId="1" applyFont="1" applyBorder="1" applyAlignment="1">
      <alignment horizontal="right" vertical="center"/>
    </xf>
    <xf numFmtId="176" fontId="10" fillId="0" borderId="0" xfId="1" applyNumberFormat="1" applyFont="1" applyBorder="1">
      <alignment vertical="center"/>
    </xf>
    <xf numFmtId="0" fontId="10" fillId="0" borderId="0" xfId="0" applyFont="1" applyBorder="1" applyAlignment="1">
      <alignment vertical="center" wrapText="1"/>
    </xf>
    <xf numFmtId="176" fontId="10" fillId="0" borderId="0" xfId="0" applyNumberFormat="1" applyFont="1" applyBorder="1" applyAlignment="1">
      <alignment vertical="center"/>
    </xf>
    <xf numFmtId="0" fontId="10" fillId="0" borderId="0" xfId="1" applyFont="1" applyBorder="1" applyAlignment="1">
      <alignment horizontal="right"/>
    </xf>
    <xf numFmtId="0" fontId="10" fillId="0" borderId="0" xfId="1" applyFont="1" applyBorder="1" applyAlignment="1">
      <alignment horizontal="right" vertical="center" shrinkToFit="1"/>
    </xf>
    <xf numFmtId="176" fontId="10" fillId="0" borderId="0" xfId="0" applyNumberFormat="1" applyFont="1">
      <alignment vertical="center"/>
    </xf>
    <xf numFmtId="10" fontId="10" fillId="0" borderId="0" xfId="0" applyNumberFormat="1" applyFont="1">
      <alignment vertical="center"/>
    </xf>
    <xf numFmtId="0" fontId="11" fillId="0" borderId="0" xfId="0" applyFont="1" applyBorder="1" applyAlignment="1">
      <alignment horizontal="right" vertical="center"/>
    </xf>
    <xf numFmtId="0" fontId="10" fillId="0" borderId="0" xfId="0" applyFont="1" applyFill="1" applyBorder="1" applyAlignment="1">
      <alignment horizontal="left" vertical="top"/>
    </xf>
    <xf numFmtId="0" fontId="10" fillId="0" borderId="2" xfId="0" applyFont="1" applyFill="1" applyBorder="1" applyAlignment="1">
      <alignment horizontal="left" vertical="top"/>
    </xf>
    <xf numFmtId="0" fontId="10" fillId="0" borderId="3" xfId="0" applyFont="1" applyBorder="1" applyAlignment="1">
      <alignment vertical="top" wrapText="1"/>
    </xf>
    <xf numFmtId="0" fontId="0" fillId="3" borderId="4" xfId="0" applyFill="1" applyBorder="1" applyAlignment="1">
      <alignment horizontal="center" vertical="center"/>
    </xf>
    <xf numFmtId="0" fontId="12" fillId="0" borderId="0" xfId="0" applyFont="1" applyBorder="1" applyAlignment="1">
      <alignment horizontal="left" vertical="center"/>
    </xf>
    <xf numFmtId="0" fontId="0" fillId="0" borderId="0" xfId="0" applyBorder="1">
      <alignment vertical="center"/>
    </xf>
    <xf numFmtId="0" fontId="12" fillId="0" borderId="1" xfId="0" applyFont="1" applyBorder="1" applyAlignment="1">
      <alignment horizontal="left" vertical="center"/>
    </xf>
    <xf numFmtId="0" fontId="10" fillId="0" borderId="3" xfId="0" applyFont="1" applyBorder="1" applyAlignment="1">
      <alignment vertical="center"/>
    </xf>
    <xf numFmtId="0" fontId="10" fillId="0" borderId="5" xfId="0" applyFont="1" applyBorder="1" applyAlignment="1">
      <alignment vertical="center"/>
    </xf>
    <xf numFmtId="0" fontId="10" fillId="0" borderId="6" xfId="0" applyFont="1" applyBorder="1" applyAlignment="1">
      <alignment vertical="center"/>
    </xf>
    <xf numFmtId="0" fontId="13" fillId="0" borderId="0" xfId="0" applyFont="1">
      <alignment vertical="center"/>
    </xf>
    <xf numFmtId="0" fontId="13" fillId="0" borderId="0" xfId="0" applyFont="1" applyBorder="1" applyAlignment="1">
      <alignment vertical="center"/>
    </xf>
    <xf numFmtId="0" fontId="10" fillId="4" borderId="2" xfId="0" applyFont="1" applyFill="1" applyBorder="1" applyAlignment="1">
      <alignment horizontal="center" vertical="center"/>
    </xf>
    <xf numFmtId="0" fontId="16" fillId="0" borderId="0" xfId="0" applyFont="1">
      <alignment vertical="center"/>
    </xf>
    <xf numFmtId="176" fontId="10" fillId="0" borderId="0" xfId="0" applyNumberFormat="1" applyFont="1" applyBorder="1" applyAlignment="1">
      <alignment horizontal="center" vertical="center"/>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 fillId="0" borderId="0" xfId="0" applyFont="1">
      <alignment vertical="center"/>
    </xf>
    <xf numFmtId="0" fontId="10" fillId="0" borderId="4" xfId="0" applyFont="1" applyBorder="1" applyProtection="1">
      <alignment vertical="center"/>
      <protection locked="0"/>
    </xf>
    <xf numFmtId="0" fontId="10" fillId="0" borderId="4" xfId="0" applyFont="1" applyFill="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20" fontId="10" fillId="0" borderId="4" xfId="0" applyNumberFormat="1" applyFont="1" applyBorder="1" applyAlignment="1" applyProtection="1">
      <alignment horizontal="center" vertical="center"/>
      <protection locked="0"/>
    </xf>
    <xf numFmtId="0" fontId="10" fillId="0" borderId="4" xfId="0" applyFont="1" applyBorder="1" applyAlignment="1" applyProtection="1">
      <alignment horizontal="left" vertical="center"/>
      <protection locked="0"/>
    </xf>
    <xf numFmtId="0" fontId="10" fillId="0" borderId="4" xfId="0" applyFont="1" applyBorder="1" applyAlignment="1" applyProtection="1">
      <alignment vertical="top"/>
      <protection locked="0"/>
    </xf>
    <xf numFmtId="3" fontId="10" fillId="0" borderId="4" xfId="0" applyNumberFormat="1" applyFont="1" applyBorder="1" applyAlignment="1" applyProtection="1">
      <alignment horizontal="center" vertical="center"/>
      <protection locked="0"/>
    </xf>
    <xf numFmtId="176" fontId="10" fillId="0" borderId="4" xfId="1" applyNumberFormat="1" applyFont="1" applyBorder="1" applyProtection="1">
      <alignment vertical="center"/>
      <protection locked="0"/>
    </xf>
    <xf numFmtId="176" fontId="10" fillId="0" borderId="4" xfId="0" applyNumberFormat="1" applyFont="1" applyBorder="1" applyProtection="1">
      <alignment vertical="center"/>
      <protection locked="0"/>
    </xf>
    <xf numFmtId="9" fontId="10" fillId="0" borderId="0" xfId="0" applyNumberFormat="1" applyFont="1" applyProtection="1">
      <alignment vertical="center"/>
      <protection locked="0"/>
    </xf>
    <xf numFmtId="0" fontId="10" fillId="0" borderId="7" xfId="0" applyFont="1" applyBorder="1" applyAlignment="1">
      <alignment horizontal="center" vertical="center"/>
    </xf>
    <xf numFmtId="0" fontId="0" fillId="0" borderId="4" xfId="0" applyBorder="1" applyAlignment="1" applyProtection="1">
      <alignment horizontal="center" vertical="center"/>
      <protection locked="0"/>
    </xf>
    <xf numFmtId="0" fontId="0" fillId="0" borderId="4" xfId="0" applyBorder="1" applyAlignment="1">
      <alignment horizontal="left" vertical="center"/>
    </xf>
    <xf numFmtId="0" fontId="0" fillId="0" borderId="4" xfId="0" applyBorder="1">
      <alignment vertical="center"/>
    </xf>
    <xf numFmtId="0" fontId="0" fillId="0" borderId="4" xfId="0" applyBorder="1" applyAlignment="1">
      <alignment vertical="center" wrapText="1"/>
    </xf>
    <xf numFmtId="0" fontId="18" fillId="0" borderId="4" xfId="0" applyFont="1" applyBorder="1" applyAlignment="1">
      <alignment vertical="center" wrapText="1"/>
    </xf>
    <xf numFmtId="20" fontId="0" fillId="0" borderId="4" xfId="0" applyNumberFormat="1" applyBorder="1">
      <alignment vertical="center"/>
    </xf>
    <xf numFmtId="3" fontId="0" fillId="0" borderId="4" xfId="0" applyNumberFormat="1" applyBorder="1">
      <alignment vertical="center"/>
    </xf>
    <xf numFmtId="9" fontId="0" fillId="0" borderId="4" xfId="0" applyNumberFormat="1" applyBorder="1">
      <alignment vertical="center"/>
    </xf>
    <xf numFmtId="0" fontId="0" fillId="0" borderId="4" xfId="0" applyBorder="1" applyAlignment="1">
      <alignment horizontal="left" vertical="center"/>
    </xf>
    <xf numFmtId="0" fontId="10" fillId="0" borderId="0" xfId="0" applyFont="1" applyBorder="1" applyAlignment="1" applyProtection="1">
      <alignment vertical="center"/>
      <protection locked="0"/>
    </xf>
    <xf numFmtId="0" fontId="0" fillId="0" borderId="0" xfId="0" applyBorder="1" applyAlignment="1" applyProtection="1">
      <alignment vertical="center"/>
      <protection locked="0"/>
    </xf>
    <xf numFmtId="20" fontId="10" fillId="0" borderId="4" xfId="0" applyNumberFormat="1" applyFont="1" applyBorder="1" applyAlignment="1" applyProtection="1">
      <alignment horizontal="left" vertical="center"/>
      <protection locked="0"/>
    </xf>
    <xf numFmtId="0" fontId="10" fillId="0" borderId="0" xfId="0" applyFont="1" applyAlignment="1" applyProtection="1">
      <alignment horizontal="right" vertical="center"/>
      <protection locked="0"/>
    </xf>
    <xf numFmtId="0" fontId="10" fillId="0" borderId="0" xfId="0" applyFont="1" applyProtection="1">
      <alignment vertical="center"/>
      <protection locked="0"/>
    </xf>
    <xf numFmtId="0" fontId="12" fillId="0" borderId="4" xfId="0" applyFont="1" applyBorder="1" applyAlignment="1">
      <alignment horizontal="left" vertical="center"/>
    </xf>
    <xf numFmtId="0" fontId="15" fillId="3" borderId="4" xfId="0" applyFont="1" applyFill="1" applyBorder="1" applyAlignment="1">
      <alignment horizontal="left" vertical="center"/>
    </xf>
    <xf numFmtId="0" fontId="11" fillId="0" borderId="0" xfId="0" applyFont="1" applyFill="1" applyAlignment="1">
      <alignment horizontal="left" vertical="center"/>
    </xf>
    <xf numFmtId="0" fontId="0" fillId="0" borderId="0" xfId="0" applyFill="1" applyAlignment="1">
      <alignment horizontal="left" vertical="center"/>
    </xf>
    <xf numFmtId="0" fontId="0" fillId="0" borderId="18" xfId="0" applyFill="1" applyBorder="1" applyAlignment="1">
      <alignment horizontal="left" vertical="center"/>
    </xf>
    <xf numFmtId="0" fontId="10" fillId="0" borderId="4" xfId="0" applyFont="1" applyBorder="1" applyAlignment="1" applyProtection="1">
      <alignment horizontal="center" vertical="center"/>
      <protection locked="0"/>
    </xf>
    <xf numFmtId="0" fontId="19" fillId="4" borderId="6" xfId="1" applyFont="1" applyFill="1"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5" xfId="0" applyBorder="1" applyAlignment="1" applyProtection="1">
      <alignment horizontal="left" vertical="top"/>
      <protection locked="0"/>
    </xf>
    <xf numFmtId="0" fontId="10" fillId="0" borderId="4" xfId="0" applyFont="1" applyBorder="1" applyAlignment="1" applyProtection="1">
      <alignment vertical="center"/>
      <protection locked="0"/>
    </xf>
    <xf numFmtId="0" fontId="10" fillId="0" borderId="6" xfId="0" applyFont="1" applyBorder="1" applyAlignment="1" applyProtection="1">
      <alignment horizontal="left" vertical="center"/>
      <protection locked="0"/>
    </xf>
    <xf numFmtId="0" fontId="10" fillId="0" borderId="3"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10" fillId="0" borderId="6" xfId="0" applyNumberFormat="1" applyFont="1" applyBorder="1" applyAlignment="1" applyProtection="1">
      <alignment horizontal="left" vertical="center"/>
      <protection locked="0"/>
    </xf>
    <xf numFmtId="0" fontId="10" fillId="0" borderId="5" xfId="0" applyNumberFormat="1" applyFont="1" applyBorder="1" applyAlignment="1" applyProtection="1">
      <alignment horizontal="left" vertical="center"/>
      <protection locked="0"/>
    </xf>
    <xf numFmtId="0" fontId="10" fillId="0" borderId="8" xfId="0"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0" fontId="10" fillId="0" borderId="13" xfId="0" applyFont="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10" fillId="0" borderId="18" xfId="0" applyFont="1" applyBorder="1" applyAlignment="1" applyProtection="1">
      <alignment horizontal="left" vertical="top" wrapText="1"/>
      <protection locked="0"/>
    </xf>
    <xf numFmtId="0" fontId="10" fillId="0" borderId="10" xfId="0" applyFont="1" applyBorder="1" applyAlignment="1" applyProtection="1">
      <alignment horizontal="left" vertical="top" wrapText="1"/>
      <protection locked="0"/>
    </xf>
    <xf numFmtId="0" fontId="10" fillId="0" borderId="2" xfId="0" applyFont="1" applyBorder="1" applyAlignment="1" applyProtection="1">
      <alignment horizontal="left" vertical="top" wrapText="1"/>
      <protection locked="0"/>
    </xf>
    <xf numFmtId="0" fontId="10" fillId="0" borderId="11" xfId="0" applyFont="1" applyBorder="1" applyAlignment="1" applyProtection="1">
      <alignment horizontal="left" vertical="top" wrapText="1"/>
      <protection locked="0"/>
    </xf>
    <xf numFmtId="0" fontId="10" fillId="0" borderId="12" xfId="0" applyFont="1" applyBorder="1" applyAlignment="1" applyProtection="1">
      <alignment horizontal="center" vertical="center"/>
      <protection locked="0"/>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6" xfId="0" applyFont="1" applyBorder="1" applyAlignment="1" applyProtection="1">
      <alignment vertical="center"/>
      <protection locked="0"/>
    </xf>
    <xf numFmtId="0" fontId="0" fillId="0" borderId="3" xfId="0" applyBorder="1" applyAlignment="1" applyProtection="1">
      <alignment vertical="center"/>
      <protection locked="0"/>
    </xf>
    <xf numFmtId="0" fontId="0" fillId="0" borderId="5" xfId="0" applyBorder="1" applyAlignment="1" applyProtection="1">
      <alignment vertical="center"/>
      <protection locked="0"/>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2" xfId="0" applyFont="1" applyBorder="1" applyAlignment="1" applyProtection="1">
      <alignment vertical="center"/>
      <protection locked="0"/>
    </xf>
    <xf numFmtId="0" fontId="10" fillId="0" borderId="4" xfId="0" applyFont="1" applyBorder="1" applyAlignment="1">
      <alignment horizontal="center" vertical="center"/>
    </xf>
    <xf numFmtId="0" fontId="10" fillId="0" borderId="7" xfId="0" applyFont="1" applyBorder="1" applyAlignment="1">
      <alignment horizontal="center" vertical="center"/>
    </xf>
    <xf numFmtId="0" fontId="10" fillId="0" borderId="2" xfId="0" applyFont="1" applyBorder="1" applyAlignment="1">
      <alignment horizontal="center" vertical="center"/>
    </xf>
    <xf numFmtId="0" fontId="10" fillId="0" borderId="1" xfId="0" applyFont="1" applyBorder="1" applyAlignment="1">
      <alignment horizontal="center" vertical="center"/>
    </xf>
    <xf numFmtId="0" fontId="10" fillId="0" borderId="16" xfId="0" applyFont="1" applyBorder="1" applyAlignment="1" applyProtection="1">
      <alignment horizontal="right" vertical="center"/>
      <protection locked="0"/>
    </xf>
    <xf numFmtId="0" fontId="0" fillId="0" borderId="12" xfId="0" applyBorder="1" applyAlignment="1" applyProtection="1">
      <alignment horizontal="right" vertical="center"/>
      <protection locked="0"/>
    </xf>
    <xf numFmtId="0" fontId="14" fillId="0" borderId="0" xfId="0" applyFont="1" applyAlignment="1">
      <alignment horizontal="center" vertical="center"/>
    </xf>
    <xf numFmtId="0" fontId="10" fillId="0" borderId="6" xfId="0" applyFont="1" applyBorder="1" applyAlignment="1">
      <alignment horizontal="center" vertical="center"/>
    </xf>
    <xf numFmtId="0" fontId="10" fillId="0" borderId="5" xfId="0" applyFont="1" applyBorder="1" applyAlignment="1">
      <alignment horizontal="center" vertical="center"/>
    </xf>
    <xf numFmtId="0" fontId="10" fillId="0" borderId="3" xfId="0" applyNumberFormat="1" applyFont="1" applyBorder="1" applyAlignment="1" applyProtection="1">
      <alignment horizontal="left" vertical="center"/>
      <protection locked="0"/>
    </xf>
    <xf numFmtId="0" fontId="10" fillId="0" borderId="4"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0" fillId="0" borderId="0" xfId="0" applyFont="1" applyAlignment="1">
      <alignment horizontal="left" vertical="center" wrapText="1"/>
    </xf>
    <xf numFmtId="0" fontId="10" fillId="0" borderId="13" xfId="0" applyFont="1" applyBorder="1" applyAlignment="1">
      <alignment horizontal="left" vertical="center"/>
    </xf>
    <xf numFmtId="0" fontId="0" fillId="0" borderId="13" xfId="0" applyBorder="1" applyAlignment="1">
      <alignment horizontal="left" vertical="center"/>
    </xf>
    <xf numFmtId="0" fontId="10" fillId="0" borderId="8" xfId="0" applyFont="1" applyBorder="1" applyAlignment="1" applyProtection="1">
      <alignment vertical="center"/>
      <protection locked="0"/>
    </xf>
    <xf numFmtId="0" fontId="10" fillId="0" borderId="9" xfId="0" applyFont="1" applyBorder="1" applyAlignment="1" applyProtection="1">
      <alignment vertical="center"/>
      <protection locked="0"/>
    </xf>
    <xf numFmtId="0" fontId="10" fillId="0" borderId="10" xfId="0" applyFont="1" applyBorder="1" applyAlignment="1" applyProtection="1">
      <alignment vertical="center"/>
      <protection locked="0"/>
    </xf>
    <xf numFmtId="0" fontId="10" fillId="0" borderId="11" xfId="0" applyFont="1" applyBorder="1" applyAlignment="1" applyProtection="1">
      <alignment vertical="center"/>
      <protection locked="0"/>
    </xf>
    <xf numFmtId="0" fontId="10" fillId="0" borderId="8"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10" fillId="0" borderId="1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31" fontId="10" fillId="0" borderId="6" xfId="0" applyNumberFormat="1" applyFont="1" applyBorder="1" applyAlignment="1" applyProtection="1">
      <alignment horizontal="center" vertical="center"/>
      <protection locked="0"/>
    </xf>
    <xf numFmtId="0" fontId="10" fillId="0" borderId="5" xfId="0" applyNumberFormat="1"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3" xfId="0" applyNumberFormat="1" applyFont="1" applyBorder="1" applyAlignment="1" applyProtection="1">
      <alignment horizontal="center" vertical="center"/>
      <protection locked="0"/>
    </xf>
    <xf numFmtId="0" fontId="10" fillId="0" borderId="8" xfId="0" applyFont="1" applyBorder="1" applyAlignment="1" applyProtection="1">
      <alignment horizontal="center" vertical="top" wrapText="1"/>
      <protection locked="0"/>
    </xf>
    <xf numFmtId="0" fontId="10" fillId="0" borderId="1" xfId="0" applyFont="1" applyBorder="1" applyAlignment="1" applyProtection="1">
      <alignment horizontal="center" vertical="top" wrapText="1"/>
      <protection locked="0"/>
    </xf>
    <xf numFmtId="0" fontId="10" fillId="0" borderId="9" xfId="0" applyFont="1" applyBorder="1" applyAlignment="1" applyProtection="1">
      <alignment horizontal="center" vertical="top" wrapText="1"/>
      <protection locked="0"/>
    </xf>
    <xf numFmtId="0" fontId="10" fillId="0" borderId="13" xfId="0" applyFont="1" applyBorder="1" applyAlignment="1" applyProtection="1">
      <alignment horizontal="center" vertical="top" wrapText="1"/>
      <protection locked="0"/>
    </xf>
    <xf numFmtId="0" fontId="10" fillId="0" borderId="0" xfId="0" applyFont="1" applyBorder="1" applyAlignment="1" applyProtection="1">
      <alignment horizontal="center" vertical="top" wrapText="1"/>
      <protection locked="0"/>
    </xf>
    <xf numFmtId="0" fontId="10" fillId="0" borderId="18" xfId="0" applyFont="1" applyBorder="1" applyAlignment="1" applyProtection="1">
      <alignment horizontal="center" vertical="top" wrapText="1"/>
      <protection locked="0"/>
    </xf>
    <xf numFmtId="0" fontId="10" fillId="0" borderId="10" xfId="0" applyFont="1" applyBorder="1" applyAlignment="1" applyProtection="1">
      <alignment horizontal="center" vertical="top" wrapText="1"/>
      <protection locked="0"/>
    </xf>
    <xf numFmtId="0" fontId="10" fillId="0" borderId="2" xfId="0" applyFont="1" applyBorder="1" applyAlignment="1" applyProtection="1">
      <alignment horizontal="center" vertical="top" wrapText="1"/>
      <protection locked="0"/>
    </xf>
    <xf numFmtId="0" fontId="10" fillId="0" borderId="11" xfId="0" applyFont="1" applyBorder="1" applyAlignment="1" applyProtection="1">
      <alignment horizontal="center" vertical="top" wrapText="1"/>
      <protection locked="0"/>
    </xf>
    <xf numFmtId="0" fontId="10" fillId="0" borderId="4" xfId="0" applyFont="1" applyBorder="1" applyAlignment="1">
      <alignment horizontal="left" vertical="center"/>
    </xf>
    <xf numFmtId="0" fontId="10" fillId="0" borderId="12" xfId="0" applyFont="1" applyBorder="1" applyAlignment="1">
      <alignment horizontal="center" vertical="center"/>
    </xf>
    <xf numFmtId="0" fontId="10" fillId="0" borderId="8"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0" fillId="0" borderId="4" xfId="0" applyBorder="1" applyAlignment="1">
      <alignment horizontal="left" vertical="center"/>
    </xf>
    <xf numFmtId="0" fontId="0" fillId="0" borderId="4" xfId="0" applyBorder="1" applyAlignment="1">
      <alignment horizontal="center" vertical="center"/>
    </xf>
    <xf numFmtId="0" fontId="0" fillId="0" borderId="4" xfId="0" applyBorder="1" applyAlignment="1">
      <alignment horizontal="left" vertical="center" wrapText="1"/>
    </xf>
    <xf numFmtId="0" fontId="0" fillId="0" borderId="4" xfId="0" applyBorder="1" applyAlignment="1">
      <alignment horizontal="center" vertical="center" wrapText="1"/>
    </xf>
    <xf numFmtId="0" fontId="0" fillId="0" borderId="6"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9525</xdr:colOff>
      <xdr:row>5</xdr:row>
      <xdr:rowOff>6163</xdr:rowOff>
    </xdr:from>
    <xdr:to>
      <xdr:col>10</xdr:col>
      <xdr:colOff>400050</xdr:colOff>
      <xdr:row>8</xdr:row>
      <xdr:rowOff>23533</xdr:rowOff>
    </xdr:to>
    <xdr:sp macro="" textlink="">
      <xdr:nvSpPr>
        <xdr:cNvPr id="3" name="テキスト ボックス 2"/>
        <xdr:cNvSpPr txBox="1"/>
      </xdr:nvSpPr>
      <xdr:spPr>
        <a:xfrm>
          <a:off x="5800725" y="942975"/>
          <a:ext cx="1752600" cy="50482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基本編：理論</a:t>
          </a:r>
        </a:p>
      </xdr:txBody>
    </xdr:sp>
    <xdr:clientData/>
  </xdr:twoCellAnchor>
  <xdr:oneCellAnchor>
    <xdr:from>
      <xdr:col>8</xdr:col>
      <xdr:colOff>209550</xdr:colOff>
      <xdr:row>106</xdr:row>
      <xdr:rowOff>38100</xdr:rowOff>
    </xdr:from>
    <xdr:ext cx="2171700" cy="275717"/>
    <xdr:sp macro="" textlink="">
      <xdr:nvSpPr>
        <xdr:cNvPr id="5" name="テキスト ボックス 4"/>
        <xdr:cNvSpPr txBox="1"/>
      </xdr:nvSpPr>
      <xdr:spPr>
        <a:xfrm>
          <a:off x="6000750" y="16363950"/>
          <a:ext cx="2171700" cy="275717"/>
        </a:xfrm>
        <a:prstGeom prst="rect">
          <a:avLst/>
        </a:prstGeom>
        <a:solidFill>
          <a:schemeClr val="accent3">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職種：医師、看護師など</a:t>
          </a:r>
        </a:p>
      </xdr:txBody>
    </xdr:sp>
    <xdr:clientData/>
  </xdr:oneCellAnchor>
  <xdr:oneCellAnchor>
    <xdr:from>
      <xdr:col>6</xdr:col>
      <xdr:colOff>619124</xdr:colOff>
      <xdr:row>138</xdr:row>
      <xdr:rowOff>0</xdr:rowOff>
    </xdr:from>
    <xdr:ext cx="3200401" cy="3467100"/>
    <xdr:sp macro="" textlink="">
      <xdr:nvSpPr>
        <xdr:cNvPr id="6" name="テキスト ボックス 5"/>
        <xdr:cNvSpPr txBox="1"/>
      </xdr:nvSpPr>
      <xdr:spPr>
        <a:xfrm>
          <a:off x="5038724" y="17773650"/>
          <a:ext cx="3200401" cy="3467100"/>
        </a:xfrm>
        <a:prstGeom prst="rect">
          <a:avLst/>
        </a:prstGeom>
        <a:solidFill>
          <a:schemeClr val="accent3">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1"/>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1"/>
            <a:t>認定理学療法士ポイント（認定領域）</a:t>
          </a:r>
          <a:endParaRPr kumimoji="1" lang="en-US" altLang="ja-JP" sz="1100" b="1"/>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a:t>講師が取得している認定理学療法士</a:t>
          </a:r>
          <a:endParaRPr kumimoji="1" lang="en-US" altLang="ja-JP" sz="110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a:t>または専門理学療法士のサブ領域から、</a:t>
          </a:r>
          <a:endParaRPr kumimoji="1" lang="en-US" altLang="ja-JP" sz="110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a:t>講習会内容に該当する領域を複数選択</a:t>
          </a:r>
          <a:endParaRPr kumimoji="1" lang="en-US" altLang="ja-JP" sz="110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a:t>してください。（１～５つ程度）</a:t>
          </a:r>
          <a:endParaRPr kumimoji="1" lang="en-US" altLang="ja-JP" sz="110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1"/>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1"/>
            <a:t>専門理学療法士ポイント（専門分野）</a:t>
          </a:r>
          <a:endParaRPr kumimoji="1" lang="en-US" altLang="ja-JP" sz="1100" b="1"/>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1"/>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0"/>
            <a:t>設定した認定領域が含まれる分野に</a:t>
          </a: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0"/>
            <a:t>チェックをつけてください。</a:t>
          </a: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0"/>
            <a:t>例）講師が認定理学療法士（脳卒中）、</a:t>
          </a: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0"/>
            <a:t>　　</a:t>
          </a:r>
          <a:r>
            <a:rPr kumimoji="1" lang="ja-JP" altLang="en-US" sz="1100" b="0" baseline="0"/>
            <a:t> 専門理学療法士（運動器）取得</a:t>
          </a:r>
          <a:endParaRPr kumimoji="1" lang="en-US" altLang="ja-JP" sz="1100" b="0" baseline="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baseline="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0"/>
            <a:t>認定領域⇒脳卒中、運動器、徒手に設定</a:t>
          </a: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0"/>
            <a:t>専門分野⇒神経、運動器</a:t>
          </a:r>
        </a:p>
      </xdr:txBody>
    </xdr:sp>
    <xdr:clientData/>
  </xdr:oneCellAnchor>
  <xdr:oneCellAnchor>
    <xdr:from>
      <xdr:col>7</xdr:col>
      <xdr:colOff>352425</xdr:colOff>
      <xdr:row>131</xdr:row>
      <xdr:rowOff>0</xdr:rowOff>
    </xdr:from>
    <xdr:ext cx="2895600" cy="553998"/>
    <xdr:sp macro="" textlink="">
      <xdr:nvSpPr>
        <xdr:cNvPr id="7" name="テキスト ボックス 6"/>
        <xdr:cNvSpPr txBox="1"/>
      </xdr:nvSpPr>
      <xdr:spPr>
        <a:xfrm>
          <a:off x="5439896" y="20193000"/>
          <a:ext cx="2895600" cy="553998"/>
        </a:xfrm>
        <a:prstGeom prst="rect">
          <a:avLst/>
        </a:prstGeom>
        <a:solidFill>
          <a:schemeClr val="accent3">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200"/>
            </a:lnSpc>
          </a:pPr>
          <a:r>
            <a:rPr lang="ja-JP" altLang="ja-JP" sz="1100">
              <a:solidFill>
                <a:schemeClr val="tx1"/>
              </a:solidFill>
              <a:effectLst/>
              <a:latin typeface="+mn-lt"/>
              <a:ea typeface="+mn-ea"/>
              <a:cs typeface="+mn-cs"/>
            </a:rPr>
            <a:t>生涯学習ポイントは、</a:t>
          </a:r>
          <a:r>
            <a:rPr lang="ja-JP" altLang="en-US" sz="1100">
              <a:solidFill>
                <a:schemeClr val="tx1"/>
              </a:solidFill>
              <a:effectLst/>
              <a:latin typeface="+mn-lt"/>
              <a:ea typeface="+mn-ea"/>
              <a:cs typeface="+mn-cs"/>
            </a:rPr>
            <a:t>マニュアル内</a:t>
          </a:r>
          <a:r>
            <a:rPr lang="ja-JP" altLang="ja-JP" sz="1100">
              <a:solidFill>
                <a:schemeClr val="tx1"/>
              </a:solidFill>
              <a:effectLst/>
              <a:latin typeface="+mn-lt"/>
              <a:ea typeface="+mn-ea"/>
              <a:cs typeface="+mn-cs"/>
            </a:rPr>
            <a:t>「参考資料（新人教育プログラム単位・認定領域の決定方法）」を参照の上、選択してください。</a:t>
          </a:r>
          <a:endParaRPr kumimoji="1" lang="ja-JP" altLang="en-US" sz="1100"/>
        </a:p>
      </xdr:txBody>
    </xdr:sp>
    <xdr:clientData/>
  </xdr:oneCellAnchor>
  <xdr:oneCellAnchor>
    <xdr:from>
      <xdr:col>8</xdr:col>
      <xdr:colOff>552451</xdr:colOff>
      <xdr:row>179</xdr:row>
      <xdr:rowOff>57150</xdr:rowOff>
    </xdr:from>
    <xdr:ext cx="1485900" cy="1234982"/>
    <xdr:sp macro="" textlink="">
      <xdr:nvSpPr>
        <xdr:cNvPr id="8" name="テキスト ボックス 7"/>
        <xdr:cNvSpPr txBox="1"/>
      </xdr:nvSpPr>
      <xdr:spPr>
        <a:xfrm>
          <a:off x="6343651" y="28098750"/>
          <a:ext cx="1485900" cy="1095375"/>
        </a:xfrm>
        <a:prstGeom prst="rect">
          <a:avLst/>
        </a:prstGeom>
        <a:solidFill>
          <a:schemeClr val="accent3">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b="1"/>
            <a:t>協会からの助成金は</a:t>
          </a:r>
          <a:endParaRPr kumimoji="1" lang="en-US" altLang="ja-JP" sz="1100" b="1"/>
        </a:p>
        <a:p>
          <a:pPr marL="0" marR="0" indent="0" defTabSz="914400" eaLnBrk="1" fontAlgn="auto" latinLnBrk="0" hangingPunct="1">
            <a:lnSpc>
              <a:spcPts val="1300"/>
            </a:lnSpc>
            <a:spcBef>
              <a:spcPts val="0"/>
            </a:spcBef>
            <a:spcAft>
              <a:spcPts val="0"/>
            </a:spcAft>
            <a:buClrTx/>
            <a:buSzTx/>
            <a:buFontTx/>
            <a:buNone/>
            <a:tabLst/>
            <a:defRPr/>
          </a:pPr>
          <a:r>
            <a:rPr kumimoji="1" lang="ja-JP" altLang="en-US" sz="1100" b="1"/>
            <a:t>協会指定テーマに沿ったもののみ支給対象となります。</a:t>
          </a:r>
          <a:endParaRPr kumimoji="1" lang="en-US" altLang="ja-JP" sz="1100" b="1"/>
        </a:p>
      </xdr:txBody>
    </xdr:sp>
    <xdr:clientData/>
  </xdr:oneCellAnchor>
  <xdr:twoCellAnchor>
    <xdr:from>
      <xdr:col>9</xdr:col>
      <xdr:colOff>302559</xdr:colOff>
      <xdr:row>15</xdr:row>
      <xdr:rowOff>151840</xdr:rowOff>
    </xdr:from>
    <xdr:to>
      <xdr:col>15</xdr:col>
      <xdr:colOff>324971</xdr:colOff>
      <xdr:row>22</xdr:row>
      <xdr:rowOff>108718</xdr:rowOff>
    </xdr:to>
    <xdr:sp macro="" textlink="">
      <xdr:nvSpPr>
        <xdr:cNvPr id="2" name="四角形吹き出し 1"/>
        <xdr:cNvSpPr/>
      </xdr:nvSpPr>
      <xdr:spPr>
        <a:xfrm>
          <a:off x="6757147" y="2700618"/>
          <a:ext cx="4112559" cy="1053353"/>
        </a:xfrm>
        <a:prstGeom prst="wedgeRectCallout">
          <a:avLst>
            <a:gd name="adj1" fmla="val -37810"/>
            <a:gd name="adj2" fmla="val 68196"/>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100">
              <a:solidFill>
                <a:schemeClr val="tx1"/>
              </a:solidFill>
            </a:rPr>
            <a:t>申請書内、必須項目（開催月、企画内容、予定コマ数、講師、受講者数、希望認定領域、予算）は必ずご記入ください。空欄がある場合には受理いたしませんのでご注意ください。</a:t>
          </a:r>
          <a:endParaRPr kumimoji="1" lang="en-US" altLang="ja-JP" sz="1100">
            <a:solidFill>
              <a:schemeClr val="tx1"/>
            </a:solidFill>
          </a:endParaRPr>
        </a:p>
        <a:p>
          <a:pPr algn="l">
            <a:lnSpc>
              <a:spcPts val="1100"/>
            </a:lnSpc>
          </a:pPr>
          <a:r>
            <a:rPr kumimoji="1" lang="ja-JP" altLang="en-US" sz="1100">
              <a:solidFill>
                <a:schemeClr val="tx1"/>
              </a:solidFill>
            </a:rPr>
            <a:t>必須項目についての調整にお困りの場合は、事前にご相談ください。</a:t>
          </a:r>
          <a:endParaRPr kumimoji="1" lang="en-US" altLang="ja-JP"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9525</xdr:colOff>
      <xdr:row>5</xdr:row>
      <xdr:rowOff>6163</xdr:rowOff>
    </xdr:from>
    <xdr:to>
      <xdr:col>10</xdr:col>
      <xdr:colOff>400050</xdr:colOff>
      <xdr:row>8</xdr:row>
      <xdr:rowOff>23533</xdr:rowOff>
    </xdr:to>
    <xdr:sp macro="" textlink="">
      <xdr:nvSpPr>
        <xdr:cNvPr id="2" name="テキスト ボックス 1"/>
        <xdr:cNvSpPr txBox="1"/>
      </xdr:nvSpPr>
      <xdr:spPr>
        <a:xfrm>
          <a:off x="5800725" y="796738"/>
          <a:ext cx="1752600" cy="49362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基本編：理論</a:t>
          </a:r>
        </a:p>
      </xdr:txBody>
    </xdr:sp>
    <xdr:clientData/>
  </xdr:twoCellAnchor>
  <xdr:oneCellAnchor>
    <xdr:from>
      <xdr:col>8</xdr:col>
      <xdr:colOff>209550</xdr:colOff>
      <xdr:row>106</xdr:row>
      <xdr:rowOff>38100</xdr:rowOff>
    </xdr:from>
    <xdr:ext cx="2171700" cy="275717"/>
    <xdr:sp macro="" textlink="">
      <xdr:nvSpPr>
        <xdr:cNvPr id="3" name="テキスト ボックス 2"/>
        <xdr:cNvSpPr txBox="1"/>
      </xdr:nvSpPr>
      <xdr:spPr>
        <a:xfrm>
          <a:off x="6000750" y="15944850"/>
          <a:ext cx="2171700" cy="275717"/>
        </a:xfrm>
        <a:prstGeom prst="rect">
          <a:avLst/>
        </a:prstGeom>
        <a:solidFill>
          <a:schemeClr val="accent3">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職種：医師、看護師など</a:t>
          </a:r>
        </a:p>
      </xdr:txBody>
    </xdr:sp>
    <xdr:clientData/>
  </xdr:oneCellAnchor>
  <xdr:oneCellAnchor>
    <xdr:from>
      <xdr:col>6</xdr:col>
      <xdr:colOff>619124</xdr:colOff>
      <xdr:row>136</xdr:row>
      <xdr:rowOff>0</xdr:rowOff>
    </xdr:from>
    <xdr:ext cx="3200401" cy="3467100"/>
    <xdr:sp macro="" textlink="">
      <xdr:nvSpPr>
        <xdr:cNvPr id="4" name="テキスト ボックス 3"/>
        <xdr:cNvSpPr txBox="1"/>
      </xdr:nvSpPr>
      <xdr:spPr>
        <a:xfrm>
          <a:off x="5038724" y="20631150"/>
          <a:ext cx="3200401" cy="3467100"/>
        </a:xfrm>
        <a:prstGeom prst="rect">
          <a:avLst/>
        </a:prstGeom>
        <a:solidFill>
          <a:schemeClr val="accent3">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1"/>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1"/>
            <a:t>認定理学療法士ポイント（認定領域）</a:t>
          </a:r>
          <a:endParaRPr kumimoji="1" lang="en-US" altLang="ja-JP" sz="1100" b="1"/>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a:t>講師が取得している認定理学療法士</a:t>
          </a:r>
          <a:endParaRPr kumimoji="1" lang="en-US" altLang="ja-JP" sz="110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a:t>または専門理学療法士のサブ領域から、</a:t>
          </a:r>
          <a:endParaRPr kumimoji="1" lang="en-US" altLang="ja-JP" sz="110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a:t>講習会内容に該当する領域を複数選択</a:t>
          </a:r>
          <a:endParaRPr kumimoji="1" lang="en-US" altLang="ja-JP" sz="110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a:t>してください。（１～５つ程度）</a:t>
          </a:r>
          <a:endParaRPr kumimoji="1" lang="en-US" altLang="ja-JP" sz="110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1"/>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1"/>
            <a:t>専門理学療法士ポイント（専門分野）</a:t>
          </a:r>
          <a:endParaRPr kumimoji="1" lang="en-US" altLang="ja-JP" sz="1100" b="1"/>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1"/>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0"/>
            <a:t>設定した認定領域が含まれる分野に</a:t>
          </a: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0"/>
            <a:t>チェックをつけてください。</a:t>
          </a: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0"/>
            <a:t>例）講師が認定理学療法士（脳卒中）、</a:t>
          </a: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0"/>
            <a:t>　　</a:t>
          </a:r>
          <a:r>
            <a:rPr kumimoji="1" lang="ja-JP" altLang="en-US" sz="1100" b="0" baseline="0"/>
            <a:t> 専門理学療法士（運動器）取得</a:t>
          </a:r>
          <a:endParaRPr kumimoji="1" lang="en-US" altLang="ja-JP" sz="1100" b="0" baseline="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baseline="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0"/>
            <a:t>認定領域⇒脳卒中、運動器、徒手に設定</a:t>
          </a: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0"/>
            <a:t>専門分野⇒神経、運動器</a:t>
          </a:r>
        </a:p>
      </xdr:txBody>
    </xdr:sp>
    <xdr:clientData/>
  </xdr:oneCellAnchor>
  <xdr:oneCellAnchor>
    <xdr:from>
      <xdr:col>7</xdr:col>
      <xdr:colOff>352425</xdr:colOff>
      <xdr:row>129</xdr:row>
      <xdr:rowOff>0</xdr:rowOff>
    </xdr:from>
    <xdr:ext cx="2895600" cy="553998"/>
    <xdr:sp macro="" textlink="">
      <xdr:nvSpPr>
        <xdr:cNvPr id="5" name="テキスト ボックス 4"/>
        <xdr:cNvSpPr txBox="1"/>
      </xdr:nvSpPr>
      <xdr:spPr>
        <a:xfrm>
          <a:off x="5457825" y="19450050"/>
          <a:ext cx="2895600" cy="553998"/>
        </a:xfrm>
        <a:prstGeom prst="rect">
          <a:avLst/>
        </a:prstGeom>
        <a:solidFill>
          <a:schemeClr val="accent3">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200"/>
            </a:lnSpc>
          </a:pPr>
          <a:r>
            <a:rPr lang="ja-JP" altLang="ja-JP" sz="1100">
              <a:solidFill>
                <a:schemeClr val="tx1"/>
              </a:solidFill>
              <a:effectLst/>
              <a:latin typeface="+mn-lt"/>
              <a:ea typeface="+mn-ea"/>
              <a:cs typeface="+mn-cs"/>
            </a:rPr>
            <a:t>生涯学習ポイントは、</a:t>
          </a:r>
          <a:r>
            <a:rPr lang="ja-JP" altLang="en-US" sz="1100">
              <a:solidFill>
                <a:schemeClr val="tx1"/>
              </a:solidFill>
              <a:effectLst/>
              <a:latin typeface="+mn-lt"/>
              <a:ea typeface="+mn-ea"/>
              <a:cs typeface="+mn-cs"/>
            </a:rPr>
            <a:t>マニュアル内</a:t>
          </a:r>
          <a:r>
            <a:rPr lang="ja-JP" altLang="ja-JP" sz="1100">
              <a:solidFill>
                <a:schemeClr val="tx1"/>
              </a:solidFill>
              <a:effectLst/>
              <a:latin typeface="+mn-lt"/>
              <a:ea typeface="+mn-ea"/>
              <a:cs typeface="+mn-cs"/>
            </a:rPr>
            <a:t>「参考資料（新人教育プログラム単位・認定領域の決定方法）」を参照の上、選択してください。</a:t>
          </a:r>
          <a:endParaRPr kumimoji="1" lang="ja-JP" altLang="en-US" sz="1100"/>
        </a:p>
      </xdr:txBody>
    </xdr:sp>
    <xdr:clientData/>
  </xdr:oneCellAnchor>
  <xdr:oneCellAnchor>
    <xdr:from>
      <xdr:col>8</xdr:col>
      <xdr:colOff>552451</xdr:colOff>
      <xdr:row>177</xdr:row>
      <xdr:rowOff>57150</xdr:rowOff>
    </xdr:from>
    <xdr:ext cx="1485900" cy="1234982"/>
    <xdr:sp macro="" textlink="">
      <xdr:nvSpPr>
        <xdr:cNvPr id="6" name="テキスト ボックス 5"/>
        <xdr:cNvSpPr txBox="1"/>
      </xdr:nvSpPr>
      <xdr:spPr>
        <a:xfrm>
          <a:off x="6343651" y="27708225"/>
          <a:ext cx="1485900" cy="1234982"/>
        </a:xfrm>
        <a:prstGeom prst="rect">
          <a:avLst/>
        </a:prstGeom>
        <a:solidFill>
          <a:schemeClr val="accent3">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b="1"/>
            <a:t>協会からの助成金は</a:t>
          </a:r>
          <a:endParaRPr kumimoji="1" lang="en-US" altLang="ja-JP" sz="1100" b="1"/>
        </a:p>
        <a:p>
          <a:pPr marL="0" marR="0" indent="0" defTabSz="914400" eaLnBrk="1" fontAlgn="auto" latinLnBrk="0" hangingPunct="1">
            <a:lnSpc>
              <a:spcPts val="1300"/>
            </a:lnSpc>
            <a:spcBef>
              <a:spcPts val="0"/>
            </a:spcBef>
            <a:spcAft>
              <a:spcPts val="0"/>
            </a:spcAft>
            <a:buClrTx/>
            <a:buSzTx/>
            <a:buFontTx/>
            <a:buNone/>
            <a:tabLst/>
            <a:defRPr/>
          </a:pPr>
          <a:r>
            <a:rPr kumimoji="1" lang="ja-JP" altLang="en-US" sz="1100" b="1"/>
            <a:t>協会指定テーマに沿ったもののみ支給対象となります。</a:t>
          </a:r>
          <a:endParaRPr kumimoji="1" lang="en-US" altLang="ja-JP" sz="1100" b="1"/>
        </a:p>
      </xdr:txBody>
    </xdr:sp>
    <xdr:clientData/>
  </xdr:oneCellAnchor>
  <xdr:twoCellAnchor>
    <xdr:from>
      <xdr:col>9</xdr:col>
      <xdr:colOff>302559</xdr:colOff>
      <xdr:row>15</xdr:row>
      <xdr:rowOff>151840</xdr:rowOff>
    </xdr:from>
    <xdr:to>
      <xdr:col>15</xdr:col>
      <xdr:colOff>324971</xdr:colOff>
      <xdr:row>22</xdr:row>
      <xdr:rowOff>108718</xdr:rowOff>
    </xdr:to>
    <xdr:sp macro="" textlink="">
      <xdr:nvSpPr>
        <xdr:cNvPr id="7" name="四角形吹き出し 6"/>
        <xdr:cNvSpPr/>
      </xdr:nvSpPr>
      <xdr:spPr>
        <a:xfrm>
          <a:off x="6779559" y="2485465"/>
          <a:ext cx="3441887" cy="1023678"/>
        </a:xfrm>
        <a:prstGeom prst="wedgeRectCallout">
          <a:avLst>
            <a:gd name="adj1" fmla="val -37810"/>
            <a:gd name="adj2" fmla="val 68196"/>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100">
              <a:solidFill>
                <a:schemeClr val="tx1"/>
              </a:solidFill>
            </a:rPr>
            <a:t>申請書内、必須項目（開催月、企画内容、予定コマ数、講師、受講者数、希望認定領域、予算）は必ずご記入ください。空欄がある場合には受理いたしませんのでご注意ください。</a:t>
          </a:r>
          <a:endParaRPr kumimoji="1" lang="en-US" altLang="ja-JP" sz="1100">
            <a:solidFill>
              <a:schemeClr val="tx1"/>
            </a:solidFill>
          </a:endParaRPr>
        </a:p>
        <a:p>
          <a:pPr algn="l">
            <a:lnSpc>
              <a:spcPts val="1100"/>
            </a:lnSpc>
          </a:pPr>
          <a:r>
            <a:rPr kumimoji="1" lang="ja-JP" altLang="en-US" sz="1100">
              <a:solidFill>
                <a:schemeClr val="tx1"/>
              </a:solidFill>
            </a:rPr>
            <a:t>必須項目についての調整にお困りの場合は、事前にご相談ください。</a:t>
          </a:r>
          <a:endParaRPr kumimoji="1" lang="en-US" altLang="ja-JP"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191"/>
  <sheetViews>
    <sheetView tabSelected="1" zoomScaleNormal="100" zoomScaleSheetLayoutView="85" workbookViewId="0">
      <selection activeCell="K11" sqref="K11"/>
    </sheetView>
  </sheetViews>
  <sheetFormatPr defaultColWidth="9" defaultRowHeight="12" x14ac:dyDescent="0.2"/>
  <cols>
    <col min="1" max="1" width="10.453125" style="5" customWidth="1"/>
    <col min="2" max="2" width="9" style="5"/>
    <col min="3" max="3" width="11.453125" style="5" customWidth="1"/>
    <col min="4" max="9" width="9" style="5"/>
    <col min="10" max="10" width="8.90625" style="5" customWidth="1"/>
    <col min="11" max="14" width="9" style="5"/>
    <col min="15" max="15" width="0" style="5" hidden="1" customWidth="1"/>
    <col min="16" max="16384" width="9" style="5"/>
  </cols>
  <sheetData>
    <row r="1" spans="1:10" x14ac:dyDescent="0.2">
      <c r="I1" s="81"/>
      <c r="J1" s="80" t="s">
        <v>278</v>
      </c>
    </row>
    <row r="2" spans="1:10" x14ac:dyDescent="0.2">
      <c r="A2" s="5" t="s">
        <v>279</v>
      </c>
    </row>
    <row r="4" spans="1:10" ht="14" x14ac:dyDescent="0.2">
      <c r="A4" s="123" t="s">
        <v>280</v>
      </c>
      <c r="B4" s="123"/>
      <c r="C4" s="123"/>
      <c r="D4" s="123"/>
      <c r="E4" s="123"/>
      <c r="F4" s="123"/>
      <c r="G4" s="123"/>
      <c r="H4" s="123"/>
      <c r="I4" s="123"/>
      <c r="J4" s="123"/>
    </row>
    <row r="6" spans="1:10" ht="13" x14ac:dyDescent="0.2">
      <c r="A6" s="56" t="s">
        <v>300</v>
      </c>
    </row>
    <row r="8" spans="1:10" x14ac:dyDescent="0.2">
      <c r="A8" s="7" t="s">
        <v>93</v>
      </c>
      <c r="B8" s="8"/>
      <c r="C8" s="58" t="s">
        <v>314</v>
      </c>
      <c r="D8" s="8" t="s">
        <v>89</v>
      </c>
    </row>
    <row r="9" spans="1:10" x14ac:dyDescent="0.2">
      <c r="A9" s="8"/>
      <c r="B9" s="8"/>
      <c r="C9" s="9"/>
      <c r="D9" s="8"/>
    </row>
    <row r="10" spans="1:10" x14ac:dyDescent="0.2">
      <c r="A10" s="8" t="s">
        <v>98</v>
      </c>
      <c r="B10" s="8"/>
      <c r="C10" s="8"/>
    </row>
    <row r="11" spans="1:10" x14ac:dyDescent="0.2">
      <c r="B11" s="6" t="s">
        <v>9</v>
      </c>
      <c r="C11" s="92" t="s">
        <v>313</v>
      </c>
      <c r="D11" s="93"/>
      <c r="E11" s="93"/>
      <c r="F11" s="93"/>
      <c r="G11" s="93"/>
      <c r="H11" s="93"/>
      <c r="I11" s="94"/>
      <c r="J11" s="3"/>
    </row>
    <row r="12" spans="1:10" x14ac:dyDescent="0.2">
      <c r="B12" s="6" t="s">
        <v>10</v>
      </c>
      <c r="C12" s="92" t="s">
        <v>315</v>
      </c>
      <c r="D12" s="93"/>
      <c r="E12" s="93"/>
      <c r="F12" s="93"/>
      <c r="G12" s="93"/>
      <c r="H12" s="93"/>
      <c r="I12" s="94"/>
    </row>
    <row r="13" spans="1:10" x14ac:dyDescent="0.2">
      <c r="B13" s="6" t="s">
        <v>11</v>
      </c>
      <c r="C13" s="92" t="s">
        <v>316</v>
      </c>
      <c r="D13" s="93"/>
      <c r="E13" s="93"/>
      <c r="F13" s="93"/>
      <c r="G13" s="93"/>
      <c r="H13" s="93"/>
      <c r="I13" s="94"/>
    </row>
    <row r="14" spans="1:10" x14ac:dyDescent="0.2">
      <c r="B14" s="6" t="s">
        <v>38</v>
      </c>
      <c r="C14" s="92" t="s">
        <v>314</v>
      </c>
      <c r="D14" s="93"/>
      <c r="E14" s="94"/>
      <c r="F14" s="48" t="s">
        <v>149</v>
      </c>
      <c r="G14" s="46"/>
      <c r="H14" s="46"/>
      <c r="I14" s="46"/>
    </row>
    <row r="15" spans="1:10" x14ac:dyDescent="0.2">
      <c r="B15" s="6" t="s">
        <v>7</v>
      </c>
      <c r="C15" s="92" t="s">
        <v>317</v>
      </c>
      <c r="D15" s="93"/>
      <c r="E15" s="93"/>
      <c r="F15" s="93"/>
      <c r="G15" s="93"/>
      <c r="H15" s="93"/>
      <c r="I15" s="94"/>
    </row>
    <row r="16" spans="1:10" x14ac:dyDescent="0.2">
      <c r="B16" s="6" t="s">
        <v>8</v>
      </c>
      <c r="C16" s="92" t="s">
        <v>318</v>
      </c>
      <c r="D16" s="93"/>
      <c r="E16" s="93"/>
      <c r="F16" s="93"/>
      <c r="G16" s="93"/>
      <c r="H16" s="93"/>
      <c r="I16" s="94"/>
    </row>
    <row r="17" spans="1:9" x14ac:dyDescent="0.2">
      <c r="B17" s="6" t="s">
        <v>12</v>
      </c>
      <c r="C17" s="92" t="s">
        <v>319</v>
      </c>
      <c r="D17" s="93"/>
      <c r="E17" s="93"/>
      <c r="F17" s="93"/>
      <c r="G17" s="93"/>
      <c r="H17" s="93"/>
      <c r="I17" s="94"/>
    </row>
    <row r="19" spans="1:9" x14ac:dyDescent="0.2">
      <c r="A19" s="5" t="s">
        <v>99</v>
      </c>
    </row>
    <row r="20" spans="1:9" x14ac:dyDescent="0.2">
      <c r="B20" s="11" t="s">
        <v>45</v>
      </c>
      <c r="C20" s="57"/>
    </row>
    <row r="22" spans="1:9" x14ac:dyDescent="0.2">
      <c r="A22" s="11" t="s">
        <v>46</v>
      </c>
      <c r="B22" s="12" t="s">
        <v>100</v>
      </c>
      <c r="C22" s="13"/>
    </row>
    <row r="23" spans="1:9" ht="14.15" customHeight="1" x14ac:dyDescent="0.2">
      <c r="B23" s="6" t="s">
        <v>101</v>
      </c>
      <c r="C23" s="92"/>
      <c r="D23" s="93"/>
      <c r="E23" s="93"/>
      <c r="F23" s="93"/>
      <c r="G23" s="93"/>
      <c r="H23" s="93"/>
      <c r="I23" s="94"/>
    </row>
    <row r="24" spans="1:9" ht="14.15" customHeight="1" x14ac:dyDescent="0.2">
      <c r="B24" s="6" t="s">
        <v>97</v>
      </c>
      <c r="C24" s="92"/>
      <c r="D24" s="93"/>
      <c r="E24" s="93"/>
      <c r="F24" s="93"/>
      <c r="G24" s="93"/>
      <c r="H24" s="93"/>
      <c r="I24" s="94"/>
    </row>
    <row r="25" spans="1:9" ht="14.15" customHeight="1" x14ac:dyDescent="0.2">
      <c r="B25" s="6" t="s">
        <v>11</v>
      </c>
      <c r="C25" s="92"/>
      <c r="D25" s="93"/>
      <c r="E25" s="93"/>
      <c r="F25" s="93"/>
      <c r="G25" s="93"/>
      <c r="H25" s="93"/>
      <c r="I25" s="94"/>
    </row>
    <row r="26" spans="1:9" ht="14.15" customHeight="1" x14ac:dyDescent="0.2">
      <c r="B26" s="6" t="s">
        <v>38</v>
      </c>
      <c r="C26" s="87"/>
      <c r="D26" s="87"/>
      <c r="E26" s="87"/>
      <c r="F26" s="46" t="s">
        <v>149</v>
      </c>
      <c r="G26" s="46"/>
      <c r="H26" s="46"/>
      <c r="I26" s="47"/>
    </row>
    <row r="27" spans="1:9" ht="14.15" customHeight="1" x14ac:dyDescent="0.2">
      <c r="B27" s="6" t="s">
        <v>7</v>
      </c>
      <c r="C27" s="92"/>
      <c r="D27" s="93"/>
      <c r="E27" s="93"/>
      <c r="F27" s="93"/>
      <c r="G27" s="93"/>
      <c r="H27" s="93"/>
      <c r="I27" s="94"/>
    </row>
    <row r="28" spans="1:9" ht="14.15" customHeight="1" x14ac:dyDescent="0.2">
      <c r="B28" s="6" t="s">
        <v>8</v>
      </c>
      <c r="C28" s="92"/>
      <c r="D28" s="93"/>
      <c r="E28" s="93"/>
      <c r="F28" s="93"/>
      <c r="G28" s="93"/>
      <c r="H28" s="93"/>
      <c r="I28" s="94"/>
    </row>
    <row r="29" spans="1:9" ht="14.15" customHeight="1" x14ac:dyDescent="0.2">
      <c r="B29" s="6" t="s">
        <v>12</v>
      </c>
      <c r="C29" s="92"/>
      <c r="D29" s="93"/>
      <c r="E29" s="93"/>
      <c r="F29" s="93"/>
      <c r="G29" s="93"/>
      <c r="H29" s="93"/>
      <c r="I29" s="94"/>
    </row>
    <row r="31" spans="1:9" x14ac:dyDescent="0.2">
      <c r="A31" s="7" t="s">
        <v>92</v>
      </c>
      <c r="B31" s="7"/>
      <c r="C31" s="7"/>
    </row>
    <row r="33" spans="1:10" x14ac:dyDescent="0.2">
      <c r="A33" s="5" t="s">
        <v>150</v>
      </c>
      <c r="C33" s="92"/>
      <c r="D33" s="93"/>
      <c r="E33" s="93"/>
      <c r="F33" s="93"/>
      <c r="G33" s="93"/>
      <c r="H33" s="93"/>
      <c r="I33" s="93"/>
      <c r="J33" s="94"/>
    </row>
    <row r="35" spans="1:10" x14ac:dyDescent="0.2">
      <c r="A35" s="5" t="s">
        <v>34</v>
      </c>
      <c r="C35" s="95"/>
      <c r="D35" s="96"/>
      <c r="E35" s="14" t="s">
        <v>4</v>
      </c>
      <c r="F35" s="95"/>
      <c r="G35" s="126"/>
      <c r="H35" s="96"/>
    </row>
    <row r="36" spans="1:10" x14ac:dyDescent="0.2">
      <c r="A36" s="5" t="s">
        <v>159</v>
      </c>
    </row>
    <row r="38" spans="1:10" x14ac:dyDescent="0.2">
      <c r="A38" s="5" t="s">
        <v>35</v>
      </c>
      <c r="I38" s="49" t="s">
        <v>162</v>
      </c>
    </row>
    <row r="39" spans="1:10" x14ac:dyDescent="0.2">
      <c r="B39" s="6" t="s">
        <v>0</v>
      </c>
      <c r="C39" s="95"/>
      <c r="D39" s="96"/>
      <c r="F39" s="6" t="s">
        <v>2</v>
      </c>
      <c r="G39" s="79"/>
      <c r="H39" s="15" t="s">
        <v>19</v>
      </c>
      <c r="I39" s="59"/>
      <c r="J39" s="3" t="s">
        <v>29</v>
      </c>
    </row>
    <row r="40" spans="1:10" x14ac:dyDescent="0.2">
      <c r="B40" s="6" t="s">
        <v>1</v>
      </c>
      <c r="C40" s="95"/>
      <c r="D40" s="96"/>
      <c r="F40" s="6" t="s">
        <v>3</v>
      </c>
      <c r="G40" s="79"/>
      <c r="H40" s="15" t="s">
        <v>20</v>
      </c>
      <c r="I40" s="59"/>
      <c r="J40" s="16" t="s">
        <v>29</v>
      </c>
    </row>
    <row r="42" spans="1:10" x14ac:dyDescent="0.2">
      <c r="A42" s="5" t="s">
        <v>36</v>
      </c>
    </row>
    <row r="43" spans="1:10" x14ac:dyDescent="0.2">
      <c r="B43" s="15" t="s">
        <v>5</v>
      </c>
      <c r="C43" s="92"/>
      <c r="D43" s="93"/>
      <c r="E43" s="93"/>
      <c r="F43" s="93"/>
      <c r="G43" s="93"/>
      <c r="H43" s="93"/>
      <c r="I43" s="94"/>
    </row>
    <row r="44" spans="1:10" x14ac:dyDescent="0.2">
      <c r="B44" s="6" t="s">
        <v>6</v>
      </c>
      <c r="C44" s="92"/>
      <c r="D44" s="93"/>
      <c r="E44" s="93"/>
      <c r="F44" s="93"/>
      <c r="G44" s="93"/>
      <c r="H44" s="93"/>
      <c r="I44" s="94"/>
    </row>
    <row r="45" spans="1:10" x14ac:dyDescent="0.2">
      <c r="B45" s="6" t="s">
        <v>7</v>
      </c>
      <c r="C45" s="92"/>
      <c r="D45" s="93"/>
      <c r="E45" s="93"/>
      <c r="F45" s="93"/>
      <c r="G45" s="93"/>
      <c r="H45" s="93"/>
      <c r="I45" s="94"/>
    </row>
    <row r="46" spans="1:10" x14ac:dyDescent="0.2">
      <c r="B46" s="6" t="s">
        <v>8</v>
      </c>
      <c r="C46" s="92"/>
      <c r="D46" s="93"/>
      <c r="E46" s="93"/>
      <c r="F46" s="93"/>
      <c r="G46" s="93"/>
      <c r="H46" s="93"/>
      <c r="I46" s="94"/>
    </row>
    <row r="47" spans="1:10" x14ac:dyDescent="0.2">
      <c r="B47" s="17" t="s">
        <v>40</v>
      </c>
      <c r="C47" s="61"/>
    </row>
    <row r="49" spans="1:11" x14ac:dyDescent="0.2">
      <c r="A49" s="5" t="s">
        <v>157</v>
      </c>
    </row>
    <row r="50" spans="1:11" x14ac:dyDescent="0.2">
      <c r="C50" s="58"/>
    </row>
    <row r="51" spans="1:11" ht="11.25" customHeight="1" x14ac:dyDescent="0.2">
      <c r="C51" s="18"/>
    </row>
    <row r="52" spans="1:11" ht="11.25" customHeight="1" x14ac:dyDescent="0.2">
      <c r="A52" s="52" t="s">
        <v>305</v>
      </c>
      <c r="C52" s="9"/>
    </row>
    <row r="53" spans="1:11" ht="11.25" customHeight="1" x14ac:dyDescent="0.2">
      <c r="C53" s="109"/>
      <c r="D53" s="110"/>
      <c r="E53" s="111"/>
    </row>
    <row r="55" spans="1:11" x14ac:dyDescent="0.2">
      <c r="A55" s="52" t="s">
        <v>306</v>
      </c>
    </row>
    <row r="56" spans="1:11" ht="13" x14ac:dyDescent="0.2">
      <c r="C56" s="109" t="s">
        <v>281</v>
      </c>
      <c r="D56" s="111"/>
    </row>
    <row r="57" spans="1:11" ht="13" x14ac:dyDescent="0.2">
      <c r="C57" s="77"/>
      <c r="D57" s="78"/>
    </row>
    <row r="58" spans="1:11" ht="13" x14ac:dyDescent="0.2">
      <c r="A58" s="5" t="s">
        <v>312</v>
      </c>
      <c r="C58" s="77"/>
      <c r="D58" s="78"/>
    </row>
    <row r="59" spans="1:11" ht="13.5" customHeight="1" x14ac:dyDescent="0.2">
      <c r="C59" s="127" t="s">
        <v>281</v>
      </c>
      <c r="D59" s="127"/>
    </row>
    <row r="60" spans="1:11" x14ac:dyDescent="0.2">
      <c r="K60" s="16"/>
    </row>
    <row r="61" spans="1:11" x14ac:dyDescent="0.2">
      <c r="A61" s="7" t="s">
        <v>94</v>
      </c>
      <c r="B61" s="7"/>
      <c r="K61" s="16"/>
    </row>
    <row r="62" spans="1:11" ht="12" customHeight="1" x14ac:dyDescent="0.2">
      <c r="A62" s="8" t="s">
        <v>188</v>
      </c>
      <c r="B62" s="19"/>
      <c r="C62" s="40" t="s">
        <v>102</v>
      </c>
      <c r="D62" s="39"/>
      <c r="E62" s="39"/>
      <c r="F62" s="39"/>
      <c r="G62" s="39"/>
      <c r="H62" s="39"/>
      <c r="I62" s="39"/>
      <c r="J62" s="39"/>
      <c r="K62" s="16"/>
    </row>
    <row r="63" spans="1:11" x14ac:dyDescent="0.2">
      <c r="A63" s="49" t="s">
        <v>187</v>
      </c>
      <c r="B63" s="6"/>
      <c r="C63" s="59"/>
      <c r="D63" s="1" t="s">
        <v>109</v>
      </c>
      <c r="E63" s="62"/>
      <c r="F63" s="1" t="s">
        <v>110</v>
      </c>
      <c r="G63" s="1"/>
      <c r="H63" s="1"/>
      <c r="I63" s="1"/>
      <c r="J63" s="1"/>
    </row>
    <row r="64" spans="1:11" x14ac:dyDescent="0.2">
      <c r="B64" s="6"/>
      <c r="C64" s="41" t="s">
        <v>60</v>
      </c>
      <c r="D64" s="2"/>
      <c r="E64" s="2"/>
      <c r="F64" s="2"/>
      <c r="G64" s="2"/>
      <c r="H64" s="2"/>
      <c r="I64" s="2"/>
      <c r="J64" s="2"/>
    </row>
    <row r="65" spans="2:10" x14ac:dyDescent="0.2">
      <c r="C65" s="97"/>
      <c r="D65" s="98"/>
      <c r="E65" s="98"/>
      <c r="F65" s="98"/>
      <c r="G65" s="98"/>
      <c r="H65" s="98"/>
      <c r="I65" s="98"/>
      <c r="J65" s="99"/>
    </row>
    <row r="66" spans="2:10" x14ac:dyDescent="0.2">
      <c r="C66" s="100"/>
      <c r="D66" s="101"/>
      <c r="E66" s="101"/>
      <c r="F66" s="101"/>
      <c r="G66" s="101"/>
      <c r="H66" s="101"/>
      <c r="I66" s="101"/>
      <c r="J66" s="102"/>
    </row>
    <row r="67" spans="2:10" x14ac:dyDescent="0.2">
      <c r="C67" s="100"/>
      <c r="D67" s="101"/>
      <c r="E67" s="101"/>
      <c r="F67" s="101"/>
      <c r="G67" s="101"/>
      <c r="H67" s="101"/>
      <c r="I67" s="101"/>
      <c r="J67" s="102"/>
    </row>
    <row r="68" spans="2:10" x14ac:dyDescent="0.2">
      <c r="C68" s="100"/>
      <c r="D68" s="101"/>
      <c r="E68" s="101"/>
      <c r="F68" s="101"/>
      <c r="G68" s="101"/>
      <c r="H68" s="101"/>
      <c r="I68" s="101"/>
      <c r="J68" s="102"/>
    </row>
    <row r="69" spans="2:10" x14ac:dyDescent="0.2">
      <c r="C69" s="103"/>
      <c r="D69" s="104"/>
      <c r="E69" s="104"/>
      <c r="F69" s="104"/>
      <c r="G69" s="104"/>
      <c r="H69" s="104"/>
      <c r="I69" s="104"/>
      <c r="J69" s="105"/>
    </row>
    <row r="70" spans="2:10" x14ac:dyDescent="0.2">
      <c r="B70" s="16"/>
      <c r="C70" s="3" t="s">
        <v>39</v>
      </c>
      <c r="D70" s="3"/>
      <c r="E70" s="3"/>
      <c r="F70" s="3"/>
      <c r="G70" s="3"/>
      <c r="H70" s="3"/>
      <c r="I70" s="3"/>
      <c r="J70" s="54"/>
    </row>
    <row r="71" spans="2:10" x14ac:dyDescent="0.2">
      <c r="B71" s="16"/>
      <c r="C71" s="3" t="s">
        <v>111</v>
      </c>
      <c r="D71" s="51"/>
      <c r="E71" s="51"/>
      <c r="F71" s="3"/>
      <c r="G71" s="3"/>
      <c r="H71" s="3"/>
      <c r="I71" s="3"/>
      <c r="J71" s="55"/>
    </row>
    <row r="72" spans="2:10" x14ac:dyDescent="0.2">
      <c r="C72" s="97"/>
      <c r="D72" s="98"/>
      <c r="E72" s="98"/>
      <c r="F72" s="98"/>
      <c r="G72" s="98"/>
      <c r="H72" s="98"/>
      <c r="I72" s="98"/>
      <c r="J72" s="99"/>
    </row>
    <row r="73" spans="2:10" x14ac:dyDescent="0.2">
      <c r="C73" s="100"/>
      <c r="D73" s="101"/>
      <c r="E73" s="101"/>
      <c r="F73" s="101"/>
      <c r="G73" s="101"/>
      <c r="H73" s="101"/>
      <c r="I73" s="101"/>
      <c r="J73" s="102"/>
    </row>
    <row r="74" spans="2:10" x14ac:dyDescent="0.2">
      <c r="C74" s="100"/>
      <c r="D74" s="101"/>
      <c r="E74" s="101"/>
      <c r="F74" s="101"/>
      <c r="G74" s="101"/>
      <c r="H74" s="101"/>
      <c r="I74" s="101"/>
      <c r="J74" s="102"/>
    </row>
    <row r="75" spans="2:10" x14ac:dyDescent="0.2">
      <c r="C75" s="100"/>
      <c r="D75" s="101"/>
      <c r="E75" s="101"/>
      <c r="F75" s="101"/>
      <c r="G75" s="101"/>
      <c r="H75" s="101"/>
      <c r="I75" s="101"/>
      <c r="J75" s="102"/>
    </row>
    <row r="76" spans="2:10" x14ac:dyDescent="0.2">
      <c r="C76" s="100"/>
      <c r="D76" s="101"/>
      <c r="E76" s="101"/>
      <c r="F76" s="101"/>
      <c r="G76" s="101"/>
      <c r="H76" s="101"/>
      <c r="I76" s="101"/>
      <c r="J76" s="102"/>
    </row>
    <row r="77" spans="2:10" x14ac:dyDescent="0.2">
      <c r="C77" s="100"/>
      <c r="D77" s="101"/>
      <c r="E77" s="101"/>
      <c r="F77" s="101"/>
      <c r="G77" s="101"/>
      <c r="H77" s="101"/>
      <c r="I77" s="101"/>
      <c r="J77" s="102"/>
    </row>
    <row r="78" spans="2:10" x14ac:dyDescent="0.2">
      <c r="C78" s="100"/>
      <c r="D78" s="101"/>
      <c r="E78" s="101"/>
      <c r="F78" s="101"/>
      <c r="G78" s="101"/>
      <c r="H78" s="101"/>
      <c r="I78" s="101"/>
      <c r="J78" s="102"/>
    </row>
    <row r="79" spans="2:10" x14ac:dyDescent="0.2">
      <c r="C79" s="100"/>
      <c r="D79" s="101"/>
      <c r="E79" s="101"/>
      <c r="F79" s="101"/>
      <c r="G79" s="101"/>
      <c r="H79" s="101"/>
      <c r="I79" s="101"/>
      <c r="J79" s="102"/>
    </row>
    <row r="80" spans="2:10" x14ac:dyDescent="0.2">
      <c r="C80" s="103"/>
      <c r="D80" s="104"/>
      <c r="E80" s="104"/>
      <c r="F80" s="104"/>
      <c r="G80" s="104"/>
      <c r="H80" s="104"/>
      <c r="I80" s="104"/>
      <c r="J80" s="105"/>
    </row>
    <row r="82" spans="1:11" x14ac:dyDescent="0.2">
      <c r="A82" s="5" t="s">
        <v>294</v>
      </c>
    </row>
    <row r="83" spans="1:11" x14ac:dyDescent="0.2">
      <c r="A83" s="5" t="s">
        <v>161</v>
      </c>
    </row>
    <row r="84" spans="1:11" x14ac:dyDescent="0.2">
      <c r="A84" s="112" t="s">
        <v>13</v>
      </c>
      <c r="B84" s="113"/>
      <c r="C84" s="112" t="s">
        <v>14</v>
      </c>
      <c r="D84" s="113"/>
      <c r="E84" s="107" t="s">
        <v>15</v>
      </c>
      <c r="F84" s="124" t="s">
        <v>16</v>
      </c>
      <c r="G84" s="125"/>
      <c r="H84" s="124" t="s">
        <v>30</v>
      </c>
      <c r="I84" s="125"/>
      <c r="J84" s="124" t="s">
        <v>17</v>
      </c>
      <c r="K84" s="125"/>
    </row>
    <row r="85" spans="1:11" ht="12.5" thickBot="1" x14ac:dyDescent="0.25">
      <c r="A85" s="114"/>
      <c r="B85" s="115"/>
      <c r="C85" s="114"/>
      <c r="D85" s="115"/>
      <c r="E85" s="108"/>
      <c r="F85" s="67" t="s">
        <v>18</v>
      </c>
      <c r="G85" s="67" t="s">
        <v>33</v>
      </c>
      <c r="H85" s="67" t="s">
        <v>18</v>
      </c>
      <c r="I85" s="67" t="s">
        <v>31</v>
      </c>
      <c r="J85" s="67" t="s">
        <v>19</v>
      </c>
      <c r="K85" s="67" t="s">
        <v>20</v>
      </c>
    </row>
    <row r="86" spans="1:11" ht="12.5" thickTop="1" x14ac:dyDescent="0.2">
      <c r="A86" s="116"/>
      <c r="B86" s="116"/>
      <c r="C86" s="116"/>
      <c r="D86" s="116"/>
      <c r="E86" s="106"/>
      <c r="F86" s="106"/>
      <c r="G86" s="106"/>
      <c r="H86" s="106"/>
      <c r="I86" s="106"/>
      <c r="J86" s="106"/>
      <c r="K86" s="106"/>
    </row>
    <row r="87" spans="1:11" x14ac:dyDescent="0.2">
      <c r="A87" s="91"/>
      <c r="B87" s="91"/>
      <c r="C87" s="91"/>
      <c r="D87" s="91"/>
      <c r="E87" s="87"/>
      <c r="F87" s="87"/>
      <c r="G87" s="87"/>
      <c r="H87" s="87"/>
      <c r="I87" s="87"/>
      <c r="J87" s="87"/>
      <c r="K87" s="87"/>
    </row>
    <row r="88" spans="1:11" x14ac:dyDescent="0.2">
      <c r="A88" s="91"/>
      <c r="B88" s="91"/>
      <c r="C88" s="91"/>
      <c r="D88" s="91"/>
      <c r="E88" s="87"/>
      <c r="F88" s="87"/>
      <c r="G88" s="87"/>
      <c r="H88" s="87"/>
      <c r="I88" s="87"/>
      <c r="J88" s="87"/>
      <c r="K88" s="87"/>
    </row>
    <row r="89" spans="1:11" x14ac:dyDescent="0.2">
      <c r="A89" s="91"/>
      <c r="B89" s="91"/>
      <c r="C89" s="91"/>
      <c r="D89" s="91"/>
      <c r="E89" s="87"/>
      <c r="F89" s="87"/>
      <c r="G89" s="87"/>
      <c r="H89" s="87"/>
      <c r="I89" s="87"/>
      <c r="J89" s="87"/>
      <c r="K89" s="87"/>
    </row>
    <row r="90" spans="1:11" x14ac:dyDescent="0.2">
      <c r="A90" s="91"/>
      <c r="B90" s="91"/>
      <c r="C90" s="91"/>
      <c r="D90" s="91"/>
      <c r="E90" s="87"/>
      <c r="F90" s="87"/>
      <c r="G90" s="87"/>
      <c r="H90" s="87"/>
      <c r="I90" s="87"/>
      <c r="J90" s="87"/>
      <c r="K90" s="87"/>
    </row>
    <row r="91" spans="1:11" x14ac:dyDescent="0.2">
      <c r="A91" s="91"/>
      <c r="B91" s="91"/>
      <c r="C91" s="91"/>
      <c r="D91" s="91"/>
      <c r="E91" s="87"/>
      <c r="F91" s="87"/>
      <c r="G91" s="87"/>
      <c r="H91" s="87"/>
      <c r="I91" s="87"/>
      <c r="J91" s="87"/>
      <c r="K91" s="87"/>
    </row>
    <row r="92" spans="1:11" x14ac:dyDescent="0.2">
      <c r="A92" s="91"/>
      <c r="B92" s="91"/>
      <c r="C92" s="91"/>
      <c r="D92" s="91"/>
      <c r="E92" s="87"/>
      <c r="F92" s="87"/>
      <c r="G92" s="87"/>
      <c r="H92" s="87"/>
      <c r="I92" s="87"/>
      <c r="J92" s="87"/>
      <c r="K92" s="87"/>
    </row>
    <row r="93" spans="1:11" x14ac:dyDescent="0.2">
      <c r="A93" s="91"/>
      <c r="B93" s="91"/>
      <c r="C93" s="91"/>
      <c r="D93" s="91"/>
      <c r="E93" s="87"/>
      <c r="F93" s="87"/>
      <c r="G93" s="87"/>
      <c r="H93" s="87"/>
      <c r="I93" s="87"/>
      <c r="J93" s="87"/>
      <c r="K93" s="87"/>
    </row>
    <row r="94" spans="1:11" x14ac:dyDescent="0.2">
      <c r="A94" s="91"/>
      <c r="B94" s="91"/>
      <c r="C94" s="91"/>
      <c r="D94" s="91"/>
      <c r="E94" s="87"/>
      <c r="F94" s="87"/>
      <c r="G94" s="87"/>
      <c r="H94" s="87"/>
      <c r="I94" s="87"/>
      <c r="J94" s="87"/>
      <c r="K94" s="87"/>
    </row>
    <row r="95" spans="1:11" x14ac:dyDescent="0.2">
      <c r="A95" s="91"/>
      <c r="B95" s="91"/>
      <c r="C95" s="91"/>
      <c r="D95" s="91"/>
      <c r="E95" s="87"/>
      <c r="F95" s="87"/>
      <c r="G95" s="87"/>
      <c r="H95" s="87"/>
      <c r="I95" s="87"/>
      <c r="J95" s="87"/>
      <c r="K95" s="87"/>
    </row>
    <row r="96" spans="1:11" x14ac:dyDescent="0.2">
      <c r="A96" s="91"/>
      <c r="B96" s="91"/>
      <c r="C96" s="91"/>
      <c r="D96" s="91"/>
      <c r="E96" s="87"/>
      <c r="F96" s="87"/>
      <c r="G96" s="87"/>
      <c r="H96" s="87"/>
      <c r="I96" s="87"/>
      <c r="J96" s="87"/>
      <c r="K96" s="87"/>
    </row>
    <row r="97" spans="1:11" x14ac:dyDescent="0.2">
      <c r="A97" s="91"/>
      <c r="B97" s="91"/>
      <c r="C97" s="91"/>
      <c r="D97" s="91"/>
      <c r="E97" s="87"/>
      <c r="F97" s="87"/>
      <c r="G97" s="87"/>
      <c r="H97" s="87"/>
      <c r="I97" s="87"/>
      <c r="J97" s="87"/>
      <c r="K97" s="87"/>
    </row>
    <row r="98" spans="1:11" x14ac:dyDescent="0.2">
      <c r="A98" s="91"/>
      <c r="B98" s="91"/>
      <c r="C98" s="91"/>
      <c r="D98" s="91"/>
      <c r="E98" s="87"/>
      <c r="F98" s="87"/>
      <c r="G98" s="87"/>
      <c r="H98" s="87"/>
      <c r="I98" s="87"/>
      <c r="J98" s="87"/>
      <c r="K98" s="87"/>
    </row>
    <row r="99" spans="1:11" x14ac:dyDescent="0.2">
      <c r="A99" s="91"/>
      <c r="B99" s="91"/>
      <c r="C99" s="91"/>
      <c r="D99" s="91"/>
      <c r="E99" s="87"/>
      <c r="F99" s="87"/>
      <c r="G99" s="87"/>
      <c r="H99" s="87"/>
      <c r="I99" s="87"/>
      <c r="J99" s="87"/>
      <c r="K99" s="87"/>
    </row>
    <row r="100" spans="1:11" x14ac:dyDescent="0.2">
      <c r="A100" s="91"/>
      <c r="B100" s="91"/>
      <c r="C100" s="91"/>
      <c r="D100" s="91"/>
      <c r="E100" s="87"/>
      <c r="F100" s="87"/>
      <c r="G100" s="87"/>
      <c r="H100" s="87"/>
      <c r="I100" s="87"/>
      <c r="J100" s="87"/>
      <c r="K100" s="87"/>
    </row>
    <row r="101" spans="1:11" x14ac:dyDescent="0.2">
      <c r="A101" s="91"/>
      <c r="B101" s="91"/>
      <c r="C101" s="91"/>
      <c r="D101" s="91"/>
      <c r="E101" s="87"/>
      <c r="F101" s="87"/>
      <c r="G101" s="87"/>
      <c r="H101" s="87"/>
      <c r="I101" s="87"/>
      <c r="J101" s="87"/>
      <c r="K101" s="87"/>
    </row>
    <row r="102" spans="1:11" ht="13" x14ac:dyDescent="0.2">
      <c r="A102"/>
      <c r="B102"/>
      <c r="C102"/>
      <c r="D102"/>
      <c r="E102"/>
      <c r="F102"/>
      <c r="G102"/>
      <c r="H102"/>
      <c r="I102"/>
      <c r="J102"/>
      <c r="K102" s="20"/>
    </row>
    <row r="103" spans="1:11" x14ac:dyDescent="0.2">
      <c r="A103" s="117" t="s">
        <v>164</v>
      </c>
      <c r="B103" s="117"/>
      <c r="C103" s="121"/>
      <c r="D103" s="130" t="s">
        <v>160</v>
      </c>
      <c r="E103" s="119"/>
      <c r="F103" s="119"/>
      <c r="G103" s="119"/>
      <c r="H103" s="119"/>
      <c r="I103" s="119"/>
      <c r="J103" s="119"/>
    </row>
    <row r="104" spans="1:11" x14ac:dyDescent="0.2">
      <c r="A104" s="117"/>
      <c r="B104" s="117"/>
      <c r="C104" s="122"/>
      <c r="D104" s="131"/>
      <c r="E104" s="120"/>
      <c r="F104" s="120"/>
      <c r="G104" s="120"/>
      <c r="H104" s="120"/>
      <c r="I104" s="120"/>
      <c r="J104" s="120"/>
    </row>
    <row r="106" spans="1:11" x14ac:dyDescent="0.2">
      <c r="A106" s="5" t="s">
        <v>186</v>
      </c>
    </row>
    <row r="107" spans="1:11" x14ac:dyDescent="0.2">
      <c r="A107" s="112" t="s">
        <v>13</v>
      </c>
      <c r="B107" s="113"/>
      <c r="C107" s="112" t="s">
        <v>14</v>
      </c>
      <c r="D107" s="113"/>
      <c r="E107" s="124" t="s">
        <v>17</v>
      </c>
      <c r="F107" s="125"/>
      <c r="G107" s="112" t="s">
        <v>37</v>
      </c>
      <c r="H107" s="113"/>
    </row>
    <row r="108" spans="1:11" ht="12.5" thickBot="1" x14ac:dyDescent="0.25">
      <c r="A108" s="114"/>
      <c r="B108" s="115"/>
      <c r="C108" s="114"/>
      <c r="D108" s="115"/>
      <c r="E108" s="67" t="s">
        <v>19</v>
      </c>
      <c r="F108" s="67" t="s">
        <v>20</v>
      </c>
      <c r="G108" s="114"/>
      <c r="H108" s="115"/>
    </row>
    <row r="109" spans="1:11" ht="12.5" thickTop="1" x14ac:dyDescent="0.2">
      <c r="A109" s="128"/>
      <c r="B109" s="128"/>
      <c r="C109" s="128"/>
      <c r="D109" s="128"/>
      <c r="E109" s="106"/>
      <c r="F109" s="106"/>
      <c r="G109" s="128"/>
      <c r="H109" s="128"/>
    </row>
    <row r="110" spans="1:11" x14ac:dyDescent="0.2">
      <c r="A110" s="127"/>
      <c r="B110" s="127"/>
      <c r="C110" s="127"/>
      <c r="D110" s="127"/>
      <c r="E110" s="87"/>
      <c r="F110" s="87"/>
      <c r="G110" s="127"/>
      <c r="H110" s="127"/>
    </row>
    <row r="111" spans="1:11" x14ac:dyDescent="0.2">
      <c r="A111" s="127"/>
      <c r="B111" s="127"/>
      <c r="C111" s="127"/>
      <c r="D111" s="127"/>
      <c r="E111" s="87"/>
      <c r="F111" s="87"/>
      <c r="G111" s="127"/>
      <c r="H111" s="127"/>
    </row>
    <row r="112" spans="1:11" x14ac:dyDescent="0.2">
      <c r="A112" s="127"/>
      <c r="B112" s="127"/>
      <c r="C112" s="127"/>
      <c r="D112" s="127"/>
      <c r="E112" s="87"/>
      <c r="F112" s="87"/>
      <c r="G112" s="127"/>
      <c r="H112" s="127"/>
    </row>
    <row r="113" spans="1:8" x14ac:dyDescent="0.2">
      <c r="E113" s="20"/>
      <c r="F113" s="4"/>
    </row>
    <row r="114" spans="1:8" x14ac:dyDescent="0.2">
      <c r="A114" s="5" t="s">
        <v>185</v>
      </c>
    </row>
    <row r="115" spans="1:8" x14ac:dyDescent="0.2">
      <c r="A115" s="112" t="s">
        <v>13</v>
      </c>
      <c r="B115" s="113"/>
      <c r="C115" s="117" t="s">
        <v>14</v>
      </c>
      <c r="D115" s="117"/>
      <c r="E115" s="112" t="s">
        <v>13</v>
      </c>
      <c r="F115" s="113"/>
      <c r="G115" s="117" t="s">
        <v>14</v>
      </c>
      <c r="H115" s="117"/>
    </row>
    <row r="116" spans="1:8" ht="12.5" thickBot="1" x14ac:dyDescent="0.25">
      <c r="A116" s="114"/>
      <c r="B116" s="115"/>
      <c r="C116" s="118"/>
      <c r="D116" s="118"/>
      <c r="E116" s="114"/>
      <c r="F116" s="115"/>
      <c r="G116" s="118"/>
      <c r="H116" s="118"/>
    </row>
    <row r="117" spans="1:8" ht="12.5" thickTop="1" x14ac:dyDescent="0.2">
      <c r="A117" s="116"/>
      <c r="B117" s="116"/>
      <c r="C117" s="116"/>
      <c r="D117" s="116"/>
      <c r="E117" s="128"/>
      <c r="F117" s="128"/>
      <c r="G117" s="128"/>
      <c r="H117" s="128"/>
    </row>
    <row r="118" spans="1:8" x14ac:dyDescent="0.2">
      <c r="A118" s="91"/>
      <c r="B118" s="91"/>
      <c r="C118" s="91"/>
      <c r="D118" s="91"/>
      <c r="E118" s="127"/>
      <c r="F118" s="127"/>
      <c r="G118" s="127"/>
      <c r="H118" s="127"/>
    </row>
    <row r="119" spans="1:8" x14ac:dyDescent="0.2">
      <c r="A119" s="132"/>
      <c r="B119" s="133"/>
      <c r="C119" s="116"/>
      <c r="D119" s="116"/>
      <c r="E119" s="136"/>
      <c r="F119" s="137"/>
      <c r="G119" s="128"/>
      <c r="H119" s="128"/>
    </row>
    <row r="120" spans="1:8" x14ac:dyDescent="0.2">
      <c r="A120" s="134"/>
      <c r="B120" s="135"/>
      <c r="C120" s="91"/>
      <c r="D120" s="91"/>
      <c r="E120" s="138"/>
      <c r="F120" s="139"/>
      <c r="G120" s="127"/>
      <c r="H120" s="127"/>
    </row>
    <row r="121" spans="1:8" x14ac:dyDescent="0.2">
      <c r="A121" s="132"/>
      <c r="B121" s="133"/>
      <c r="C121" s="116"/>
      <c r="D121" s="116"/>
      <c r="E121" s="136"/>
      <c r="F121" s="137"/>
      <c r="G121" s="128"/>
      <c r="H121" s="128"/>
    </row>
    <row r="122" spans="1:8" x14ac:dyDescent="0.2">
      <c r="A122" s="134"/>
      <c r="B122" s="135"/>
      <c r="C122" s="91"/>
      <c r="D122" s="91"/>
      <c r="E122" s="138"/>
      <c r="F122" s="139"/>
      <c r="G122" s="127"/>
      <c r="H122" s="127"/>
    </row>
    <row r="123" spans="1:8" x14ac:dyDescent="0.2">
      <c r="A123" s="91"/>
      <c r="B123" s="91"/>
      <c r="C123" s="91"/>
      <c r="D123" s="91"/>
      <c r="E123" s="127"/>
      <c r="F123" s="127"/>
      <c r="G123" s="127"/>
      <c r="H123" s="127"/>
    </row>
    <row r="124" spans="1:8" x14ac:dyDescent="0.2">
      <c r="A124" s="91"/>
      <c r="B124" s="91"/>
      <c r="C124" s="91"/>
      <c r="D124" s="91"/>
      <c r="E124" s="127"/>
      <c r="F124" s="127"/>
      <c r="G124" s="127"/>
      <c r="H124" s="127"/>
    </row>
    <row r="125" spans="1:8" x14ac:dyDescent="0.2">
      <c r="A125" s="91"/>
      <c r="B125" s="91"/>
      <c r="C125" s="91"/>
      <c r="D125" s="91"/>
      <c r="E125" s="127"/>
      <c r="F125" s="127"/>
      <c r="G125" s="127"/>
      <c r="H125" s="127"/>
    </row>
    <row r="126" spans="1:8" x14ac:dyDescent="0.2">
      <c r="A126" s="91"/>
      <c r="B126" s="91"/>
      <c r="C126" s="91"/>
      <c r="D126" s="91"/>
      <c r="E126" s="127"/>
      <c r="F126" s="127"/>
      <c r="G126" s="127"/>
      <c r="H126" s="127"/>
    </row>
    <row r="127" spans="1:8" x14ac:dyDescent="0.2">
      <c r="A127" s="91"/>
      <c r="B127" s="91"/>
      <c r="C127" s="91"/>
      <c r="D127" s="91"/>
      <c r="E127" s="127"/>
      <c r="F127" s="127"/>
      <c r="G127" s="127"/>
      <c r="H127" s="127"/>
    </row>
    <row r="128" spans="1:8" x14ac:dyDescent="0.2">
      <c r="A128" s="91"/>
      <c r="B128" s="91"/>
      <c r="C128" s="91"/>
      <c r="D128" s="91"/>
      <c r="E128" s="127"/>
      <c r="F128" s="127"/>
      <c r="G128" s="127"/>
      <c r="H128" s="127"/>
    </row>
    <row r="129" spans="1:15" ht="12" customHeight="1" x14ac:dyDescent="0.2">
      <c r="E129" s="4"/>
      <c r="F129" s="4"/>
    </row>
    <row r="130" spans="1:15" x14ac:dyDescent="0.2">
      <c r="A130" s="5" t="s">
        <v>302</v>
      </c>
      <c r="K130" s="21"/>
    </row>
    <row r="131" spans="1:15" ht="13" x14ac:dyDescent="0.2">
      <c r="B131" s="6"/>
      <c r="C131" s="88"/>
      <c r="D131" s="89"/>
      <c r="E131" s="89"/>
      <c r="F131" s="89"/>
      <c r="G131" s="90"/>
      <c r="K131" s="21"/>
    </row>
    <row r="132" spans="1:15" x14ac:dyDescent="0.2">
      <c r="E132" s="4"/>
      <c r="F132" s="4"/>
      <c r="K132" s="21"/>
    </row>
    <row r="133" spans="1:15" customFormat="1" ht="13" x14ac:dyDescent="0.2">
      <c r="A133" s="5" t="s">
        <v>301</v>
      </c>
      <c r="B133" s="5"/>
      <c r="C133" s="5"/>
      <c r="D133" s="5"/>
      <c r="E133" s="4"/>
      <c r="F133" s="4"/>
      <c r="G133" s="5"/>
      <c r="H133" s="5"/>
      <c r="I133" s="5"/>
      <c r="J133" s="5"/>
    </row>
    <row r="134" spans="1:15" customFormat="1" ht="13" x14ac:dyDescent="0.2">
      <c r="A134" s="49" t="s">
        <v>184</v>
      </c>
      <c r="B134" s="5"/>
      <c r="C134" s="5"/>
      <c r="D134" s="5"/>
      <c r="E134" s="4"/>
      <c r="F134" s="4"/>
      <c r="G134" s="5"/>
      <c r="H134" s="5"/>
      <c r="I134" s="5"/>
      <c r="J134" s="5"/>
    </row>
    <row r="135" spans="1:15" customFormat="1" ht="13" x14ac:dyDescent="0.2">
      <c r="A135" s="83" t="s">
        <v>112</v>
      </c>
      <c r="B135" s="83"/>
      <c r="C135" s="83"/>
      <c r="D135" s="83"/>
      <c r="E135" s="83"/>
      <c r="F135" s="42" t="s">
        <v>113</v>
      </c>
      <c r="G135" t="s">
        <v>114</v>
      </c>
    </row>
    <row r="136" spans="1:15" customFormat="1" ht="13" x14ac:dyDescent="0.2">
      <c r="A136" s="82" t="s">
        <v>115</v>
      </c>
      <c r="B136" s="82"/>
      <c r="C136" s="82"/>
      <c r="D136" s="82"/>
      <c r="E136" s="82"/>
      <c r="F136" s="68" t="s">
        <v>281</v>
      </c>
      <c r="O136" t="s">
        <v>248</v>
      </c>
    </row>
    <row r="137" spans="1:15" customFormat="1" ht="13" x14ac:dyDescent="0.2">
      <c r="A137" s="82" t="s">
        <v>116</v>
      </c>
      <c r="B137" s="82"/>
      <c r="C137" s="82"/>
      <c r="D137" s="82"/>
      <c r="E137" s="82"/>
      <c r="F137" s="68" t="s">
        <v>281</v>
      </c>
      <c r="O137" t="s">
        <v>249</v>
      </c>
    </row>
    <row r="138" spans="1:15" customFormat="1" ht="13" x14ac:dyDescent="0.2">
      <c r="A138" s="82" t="s">
        <v>117</v>
      </c>
      <c r="B138" s="82"/>
      <c r="C138" s="82"/>
      <c r="D138" s="82"/>
      <c r="E138" s="82"/>
      <c r="F138" s="68"/>
      <c r="O138" t="s">
        <v>250</v>
      </c>
    </row>
    <row r="139" spans="1:15" customFormat="1" ht="13" x14ac:dyDescent="0.2">
      <c r="A139" s="83" t="s">
        <v>118</v>
      </c>
      <c r="B139" s="83"/>
      <c r="C139" s="83"/>
      <c r="D139" s="83"/>
      <c r="E139" s="83"/>
      <c r="F139" s="42" t="s">
        <v>119</v>
      </c>
    </row>
    <row r="140" spans="1:15" customFormat="1" ht="13" x14ac:dyDescent="0.2">
      <c r="A140" s="82" t="s">
        <v>120</v>
      </c>
      <c r="B140" s="82"/>
      <c r="C140" s="82"/>
      <c r="D140" s="82"/>
      <c r="E140" s="82"/>
      <c r="F140" s="68"/>
      <c r="O140" t="s">
        <v>251</v>
      </c>
    </row>
    <row r="141" spans="1:15" customFormat="1" ht="13" x14ac:dyDescent="0.2">
      <c r="A141" s="82" t="s">
        <v>121</v>
      </c>
      <c r="B141" s="82"/>
      <c r="C141" s="82"/>
      <c r="D141" s="82"/>
      <c r="E141" s="82"/>
      <c r="F141" s="68"/>
      <c r="O141" t="s">
        <v>252</v>
      </c>
    </row>
    <row r="142" spans="1:15" customFormat="1" ht="13" x14ac:dyDescent="0.2">
      <c r="A142" s="82" t="s">
        <v>122</v>
      </c>
      <c r="B142" s="82"/>
      <c r="C142" s="82"/>
      <c r="D142" s="82"/>
      <c r="E142" s="82"/>
      <c r="F142" s="68"/>
      <c r="O142" t="s">
        <v>253</v>
      </c>
    </row>
    <row r="143" spans="1:15" customFormat="1" ht="13" x14ac:dyDescent="0.2">
      <c r="A143" s="82" t="s">
        <v>123</v>
      </c>
      <c r="B143" s="82"/>
      <c r="C143" s="82"/>
      <c r="D143" s="82"/>
      <c r="E143" s="82"/>
      <c r="F143" s="68"/>
      <c r="O143" t="s">
        <v>254</v>
      </c>
    </row>
    <row r="144" spans="1:15" customFormat="1" ht="13" x14ac:dyDescent="0.2">
      <c r="A144" s="82" t="s">
        <v>124</v>
      </c>
      <c r="B144" s="82"/>
      <c r="C144" s="82"/>
      <c r="D144" s="82"/>
      <c r="E144" s="82"/>
      <c r="F144" s="68"/>
      <c r="O144" t="s">
        <v>255</v>
      </c>
    </row>
    <row r="145" spans="1:15" customFormat="1" ht="13" x14ac:dyDescent="0.2">
      <c r="A145" s="83" t="s">
        <v>125</v>
      </c>
      <c r="B145" s="83"/>
      <c r="C145" s="83"/>
      <c r="D145" s="83"/>
      <c r="E145" s="83"/>
      <c r="F145" s="42" t="s">
        <v>119</v>
      </c>
    </row>
    <row r="146" spans="1:15" customFormat="1" ht="13" x14ac:dyDescent="0.2">
      <c r="A146" s="82" t="s">
        <v>126</v>
      </c>
      <c r="B146" s="82"/>
      <c r="C146" s="82"/>
      <c r="D146" s="82"/>
      <c r="E146" s="82"/>
      <c r="F146" s="68"/>
      <c r="O146" t="s">
        <v>256</v>
      </c>
    </row>
    <row r="147" spans="1:15" customFormat="1" ht="13" x14ac:dyDescent="0.2">
      <c r="A147" s="82" t="s">
        <v>127</v>
      </c>
      <c r="B147" s="82"/>
      <c r="C147" s="82"/>
      <c r="D147" s="82"/>
      <c r="E147" s="82"/>
      <c r="F147" s="68"/>
      <c r="O147" t="s">
        <v>257</v>
      </c>
    </row>
    <row r="148" spans="1:15" customFormat="1" ht="13" x14ac:dyDescent="0.2">
      <c r="A148" s="82" t="s">
        <v>128</v>
      </c>
      <c r="B148" s="82"/>
      <c r="C148" s="82"/>
      <c r="D148" s="82"/>
      <c r="E148" s="82"/>
      <c r="F148" s="68"/>
      <c r="O148" t="s">
        <v>258</v>
      </c>
    </row>
    <row r="149" spans="1:15" customFormat="1" ht="13" x14ac:dyDescent="0.2">
      <c r="A149" s="82" t="s">
        <v>129</v>
      </c>
      <c r="B149" s="82"/>
      <c r="C149" s="82"/>
      <c r="D149" s="82"/>
      <c r="E149" s="82"/>
      <c r="F149" s="68"/>
      <c r="O149" t="s">
        <v>259</v>
      </c>
    </row>
    <row r="150" spans="1:15" customFormat="1" ht="13" x14ac:dyDescent="0.2">
      <c r="A150" s="82" t="s">
        <v>117</v>
      </c>
      <c r="B150" s="82"/>
      <c r="C150" s="82"/>
      <c r="D150" s="82"/>
      <c r="E150" s="82"/>
      <c r="F150" s="68"/>
      <c r="O150" t="s">
        <v>260</v>
      </c>
    </row>
    <row r="151" spans="1:15" customFormat="1" ht="13" x14ac:dyDescent="0.2">
      <c r="A151" s="83" t="s">
        <v>130</v>
      </c>
      <c r="B151" s="83"/>
      <c r="C151" s="83"/>
      <c r="D151" s="83"/>
      <c r="E151" s="83"/>
      <c r="F151" s="42" t="s">
        <v>119</v>
      </c>
    </row>
    <row r="152" spans="1:15" customFormat="1" ht="13" x14ac:dyDescent="0.2">
      <c r="A152" s="82" t="s">
        <v>131</v>
      </c>
      <c r="B152" s="82"/>
      <c r="C152" s="82"/>
      <c r="D152" s="82"/>
      <c r="E152" s="82"/>
      <c r="F152" s="68"/>
      <c r="O152" t="s">
        <v>261</v>
      </c>
    </row>
    <row r="153" spans="1:15" customFormat="1" ht="13" x14ac:dyDescent="0.2">
      <c r="A153" s="82" t="s">
        <v>132</v>
      </c>
      <c r="B153" s="82"/>
      <c r="C153" s="82"/>
      <c r="D153" s="82"/>
      <c r="E153" s="82"/>
      <c r="F153" s="68"/>
      <c r="O153" t="s">
        <v>262</v>
      </c>
    </row>
    <row r="154" spans="1:15" customFormat="1" ht="13" x14ac:dyDescent="0.2">
      <c r="A154" s="82" t="s">
        <v>133</v>
      </c>
      <c r="B154" s="82"/>
      <c r="C154" s="82"/>
      <c r="D154" s="82"/>
      <c r="E154" s="82"/>
      <c r="F154" s="68"/>
      <c r="O154" t="s">
        <v>263</v>
      </c>
    </row>
    <row r="155" spans="1:15" customFormat="1" ht="13" x14ac:dyDescent="0.2">
      <c r="A155" s="82" t="s">
        <v>134</v>
      </c>
      <c r="B155" s="82"/>
      <c r="C155" s="82"/>
      <c r="D155" s="82"/>
      <c r="E155" s="82"/>
      <c r="F155" s="68"/>
      <c r="O155" t="s">
        <v>264</v>
      </c>
    </row>
    <row r="156" spans="1:15" customFormat="1" ht="13" x14ac:dyDescent="0.2">
      <c r="A156" s="83" t="s">
        <v>135</v>
      </c>
      <c r="B156" s="83"/>
      <c r="C156" s="83"/>
      <c r="D156" s="83"/>
      <c r="E156" s="83"/>
      <c r="F156" s="42" t="s">
        <v>119</v>
      </c>
    </row>
    <row r="157" spans="1:15" customFormat="1" ht="13" x14ac:dyDescent="0.2">
      <c r="A157" s="82" t="s">
        <v>136</v>
      </c>
      <c r="B157" s="82"/>
      <c r="C157" s="82"/>
      <c r="D157" s="82"/>
      <c r="E157" s="82"/>
      <c r="F157" s="68"/>
      <c r="O157" t="s">
        <v>265</v>
      </c>
    </row>
    <row r="158" spans="1:15" customFormat="1" ht="13" x14ac:dyDescent="0.2">
      <c r="A158" s="82" t="s">
        <v>137</v>
      </c>
      <c r="B158" s="82"/>
      <c r="C158" s="82"/>
      <c r="D158" s="82"/>
      <c r="E158" s="82"/>
      <c r="F158" s="68"/>
      <c r="O158" t="s">
        <v>266</v>
      </c>
    </row>
    <row r="159" spans="1:15" customFormat="1" ht="13" x14ac:dyDescent="0.2">
      <c r="A159" s="82" t="s">
        <v>138</v>
      </c>
      <c r="B159" s="82"/>
      <c r="C159" s="82"/>
      <c r="D159" s="82"/>
      <c r="E159" s="82"/>
      <c r="F159" s="68"/>
      <c r="O159" t="s">
        <v>267</v>
      </c>
    </row>
    <row r="160" spans="1:15" customFormat="1" ht="13" x14ac:dyDescent="0.2">
      <c r="A160" s="82" t="s">
        <v>139</v>
      </c>
      <c r="B160" s="82"/>
      <c r="C160" s="82"/>
      <c r="D160" s="82"/>
      <c r="E160" s="82"/>
      <c r="F160" s="68"/>
      <c r="O160" t="s">
        <v>268</v>
      </c>
    </row>
    <row r="161" spans="1:15" customFormat="1" ht="13" x14ac:dyDescent="0.2">
      <c r="A161" s="82" t="s">
        <v>140</v>
      </c>
      <c r="B161" s="82"/>
      <c r="C161" s="82"/>
      <c r="D161" s="82"/>
      <c r="E161" s="82"/>
      <c r="F161" s="68"/>
      <c r="O161" t="s">
        <v>269</v>
      </c>
    </row>
    <row r="162" spans="1:15" customFormat="1" ht="13" x14ac:dyDescent="0.2">
      <c r="A162" s="83" t="s">
        <v>141</v>
      </c>
      <c r="B162" s="83"/>
      <c r="C162" s="83"/>
      <c r="D162" s="83"/>
      <c r="E162" s="83"/>
      <c r="F162" s="42" t="s">
        <v>119</v>
      </c>
    </row>
    <row r="163" spans="1:15" customFormat="1" ht="13" x14ac:dyDescent="0.2">
      <c r="A163" s="82" t="s">
        <v>142</v>
      </c>
      <c r="B163" s="82"/>
      <c r="C163" s="82"/>
      <c r="D163" s="82"/>
      <c r="E163" s="82"/>
      <c r="F163" s="68"/>
      <c r="O163" t="s">
        <v>270</v>
      </c>
    </row>
    <row r="164" spans="1:15" customFormat="1" ht="13" x14ac:dyDescent="0.2">
      <c r="A164" s="82" t="s">
        <v>143</v>
      </c>
      <c r="B164" s="82"/>
      <c r="C164" s="82"/>
      <c r="D164" s="82"/>
      <c r="E164" s="82"/>
      <c r="F164" s="68"/>
      <c r="O164" t="s">
        <v>271</v>
      </c>
    </row>
    <row r="165" spans="1:15" customFormat="1" ht="13" x14ac:dyDescent="0.2">
      <c r="A165" s="82" t="s">
        <v>144</v>
      </c>
      <c r="B165" s="82"/>
      <c r="C165" s="82"/>
      <c r="D165" s="82"/>
      <c r="E165" s="82"/>
      <c r="F165" s="68"/>
      <c r="O165" t="s">
        <v>272</v>
      </c>
    </row>
    <row r="166" spans="1:15" customFormat="1" ht="13" x14ac:dyDescent="0.2">
      <c r="A166" s="82" t="s">
        <v>134</v>
      </c>
      <c r="B166" s="82"/>
      <c r="C166" s="82"/>
      <c r="D166" s="82"/>
      <c r="E166" s="82"/>
      <c r="F166" s="68"/>
      <c r="O166" t="s">
        <v>273</v>
      </c>
    </row>
    <row r="167" spans="1:15" customFormat="1" ht="13" x14ac:dyDescent="0.2">
      <c r="A167" s="83" t="s">
        <v>145</v>
      </c>
      <c r="B167" s="83"/>
      <c r="C167" s="83"/>
      <c r="D167" s="83"/>
      <c r="E167" s="83"/>
      <c r="F167" s="42" t="s">
        <v>119</v>
      </c>
    </row>
    <row r="168" spans="1:15" customFormat="1" ht="13" x14ac:dyDescent="0.2">
      <c r="A168" s="82" t="s">
        <v>146</v>
      </c>
      <c r="B168" s="82"/>
      <c r="C168" s="82"/>
      <c r="D168" s="82"/>
      <c r="E168" s="82"/>
      <c r="F168" s="68"/>
      <c r="O168" t="s">
        <v>274</v>
      </c>
    </row>
    <row r="169" spans="1:15" customFormat="1" ht="13" x14ac:dyDescent="0.2">
      <c r="A169" s="82" t="s">
        <v>147</v>
      </c>
      <c r="B169" s="82"/>
      <c r="C169" s="82"/>
      <c r="D169" s="82"/>
      <c r="E169" s="82"/>
      <c r="F169" s="68"/>
      <c r="O169" t="s">
        <v>275</v>
      </c>
    </row>
    <row r="170" spans="1:15" customFormat="1" ht="13" x14ac:dyDescent="0.2">
      <c r="A170" s="82" t="s">
        <v>148</v>
      </c>
      <c r="B170" s="82"/>
      <c r="C170" s="82"/>
      <c r="D170" s="82"/>
      <c r="E170" s="82"/>
      <c r="F170" s="68"/>
      <c r="O170" t="s">
        <v>276</v>
      </c>
    </row>
    <row r="171" spans="1:15" ht="13" x14ac:dyDescent="0.2">
      <c r="A171" s="82" t="s">
        <v>134</v>
      </c>
      <c r="B171" s="82"/>
      <c r="C171" s="82"/>
      <c r="D171" s="82"/>
      <c r="E171" s="82"/>
      <c r="F171" s="68"/>
      <c r="G171"/>
      <c r="H171"/>
      <c r="I171"/>
      <c r="J171"/>
      <c r="O171" s="5" t="s">
        <v>277</v>
      </c>
    </row>
    <row r="172" spans="1:15" ht="13" x14ac:dyDescent="0.2">
      <c r="A172" s="43"/>
      <c r="B172" s="43"/>
      <c r="C172" s="45"/>
      <c r="D172" s="43"/>
      <c r="E172" s="43"/>
      <c r="F172" s="44"/>
      <c r="G172"/>
      <c r="H172"/>
      <c r="I172"/>
      <c r="J172"/>
    </row>
    <row r="173" spans="1:15" x14ac:dyDescent="0.2">
      <c r="A173" s="5" t="s">
        <v>190</v>
      </c>
      <c r="C173" s="22"/>
      <c r="D173" s="57"/>
      <c r="E173" s="4" t="s">
        <v>160</v>
      </c>
      <c r="F173" s="4"/>
    </row>
    <row r="174" spans="1:15" x14ac:dyDescent="0.2">
      <c r="A174" s="49" t="s">
        <v>179</v>
      </c>
      <c r="E174" s="4"/>
      <c r="F174" s="4"/>
    </row>
    <row r="175" spans="1:15" x14ac:dyDescent="0.2">
      <c r="A175" s="5" t="s">
        <v>191</v>
      </c>
      <c r="C175" s="53"/>
      <c r="D175" s="57"/>
      <c r="E175" s="4" t="s">
        <v>181</v>
      </c>
      <c r="F175" s="4"/>
      <c r="G175" s="63"/>
      <c r="H175" s="5" t="s">
        <v>32</v>
      </c>
    </row>
    <row r="176" spans="1:15" x14ac:dyDescent="0.2">
      <c r="A176" s="49"/>
    </row>
    <row r="178" spans="1:13" ht="21.75" customHeight="1" x14ac:dyDescent="0.2">
      <c r="A178" s="7" t="s">
        <v>163</v>
      </c>
      <c r="B178" s="7"/>
      <c r="C178" s="7"/>
      <c r="D178" s="49" t="s">
        <v>183</v>
      </c>
      <c r="K178" s="23"/>
      <c r="L178" s="16"/>
    </row>
    <row r="179" spans="1:13" x14ac:dyDescent="0.2">
      <c r="A179" s="49" t="s">
        <v>182</v>
      </c>
      <c r="K179" s="31"/>
      <c r="L179" s="29"/>
    </row>
    <row r="180" spans="1:13" ht="12" customHeight="1" x14ac:dyDescent="0.2">
      <c r="B180" s="23"/>
      <c r="D180" s="24" t="s">
        <v>103</v>
      </c>
      <c r="H180" s="25" t="s">
        <v>23</v>
      </c>
      <c r="J180" s="23"/>
      <c r="K180" s="31"/>
      <c r="L180" s="29"/>
    </row>
    <row r="181" spans="1:13" ht="13" x14ac:dyDescent="0.2">
      <c r="A181" s="84"/>
      <c r="B181" s="85"/>
      <c r="C181" s="86"/>
      <c r="D181" s="57">
        <f>IF(C56="助成金を希望する",100000,0)</f>
        <v>0</v>
      </c>
      <c r="E181" s="16" t="s">
        <v>21</v>
      </c>
      <c r="F181" s="16"/>
      <c r="G181" s="28" t="s">
        <v>96</v>
      </c>
      <c r="H181" s="64"/>
      <c r="I181" s="29" t="s">
        <v>21</v>
      </c>
      <c r="J181" s="30"/>
      <c r="K181" s="26"/>
      <c r="L181" s="16"/>
    </row>
    <row r="182" spans="1:13" x14ac:dyDescent="0.2">
      <c r="A182" s="50"/>
      <c r="B182" s="33"/>
      <c r="C182" s="27"/>
      <c r="E182" s="16"/>
      <c r="F182" s="16"/>
      <c r="G182" s="34" t="s">
        <v>156</v>
      </c>
      <c r="H182" s="64"/>
      <c r="I182" s="29" t="s">
        <v>21</v>
      </c>
      <c r="J182" s="35"/>
      <c r="K182" s="16"/>
      <c r="L182" s="16"/>
    </row>
    <row r="183" spans="1:13" x14ac:dyDescent="0.2">
      <c r="A183" s="4"/>
      <c r="B183" s="33"/>
      <c r="D183" s="10" t="s">
        <v>106</v>
      </c>
      <c r="E183" s="16"/>
      <c r="F183" s="16"/>
      <c r="G183" s="34" t="s">
        <v>155</v>
      </c>
      <c r="H183" s="64"/>
      <c r="I183" s="29" t="s">
        <v>21</v>
      </c>
      <c r="J183" s="15"/>
      <c r="M183" s="36"/>
    </row>
    <row r="184" spans="1:13" x14ac:dyDescent="0.2">
      <c r="A184" s="32"/>
      <c r="B184" s="33"/>
      <c r="C184" s="6" t="s">
        <v>22</v>
      </c>
      <c r="D184" s="57"/>
      <c r="E184" s="16" t="s">
        <v>105</v>
      </c>
      <c r="F184" s="16"/>
      <c r="G184" s="34" t="s">
        <v>24</v>
      </c>
      <c r="H184" s="64"/>
      <c r="I184" s="29" t="s">
        <v>21</v>
      </c>
      <c r="J184" s="16"/>
    </row>
    <row r="185" spans="1:13" x14ac:dyDescent="0.2">
      <c r="A185" s="32"/>
      <c r="B185" s="33"/>
      <c r="C185" s="129" t="s">
        <v>104</v>
      </c>
      <c r="D185" s="57"/>
      <c r="E185" s="16" t="s">
        <v>105</v>
      </c>
      <c r="F185" s="16"/>
      <c r="G185" s="34" t="s">
        <v>95</v>
      </c>
      <c r="H185" s="64"/>
      <c r="I185" s="29" t="s">
        <v>21</v>
      </c>
    </row>
    <row r="186" spans="1:13" x14ac:dyDescent="0.2">
      <c r="C186" s="129"/>
      <c r="E186" s="16"/>
      <c r="F186" s="16"/>
      <c r="G186" s="30" t="s">
        <v>25</v>
      </c>
      <c r="H186" s="64"/>
      <c r="I186" s="29" t="s">
        <v>21</v>
      </c>
    </row>
    <row r="187" spans="1:13" x14ac:dyDescent="0.2">
      <c r="C187" s="129"/>
      <c r="E187" s="16"/>
      <c r="F187" s="16"/>
      <c r="G187" s="30" t="s">
        <v>26</v>
      </c>
      <c r="H187" s="64"/>
      <c r="I187" s="29" t="s">
        <v>21</v>
      </c>
    </row>
    <row r="188" spans="1:13" x14ac:dyDescent="0.2">
      <c r="F188" s="16"/>
      <c r="G188" s="30" t="s">
        <v>27</v>
      </c>
      <c r="H188" s="64"/>
      <c r="I188" s="29" t="s">
        <v>21</v>
      </c>
    </row>
    <row r="189" spans="1:13" x14ac:dyDescent="0.2">
      <c r="D189" s="10" t="s">
        <v>108</v>
      </c>
      <c r="E189" s="16"/>
      <c r="F189" s="16"/>
      <c r="G189" s="30" t="s">
        <v>28</v>
      </c>
      <c r="H189" s="65"/>
      <c r="I189" s="29" t="s">
        <v>21</v>
      </c>
      <c r="J189" s="37" t="s">
        <v>158</v>
      </c>
      <c r="L189" s="37"/>
    </row>
    <row r="190" spans="1:13" x14ac:dyDescent="0.2">
      <c r="D190" s="57">
        <f>SUM(D181,D184,D185)</f>
        <v>0</v>
      </c>
      <c r="E190" s="16" t="s">
        <v>105</v>
      </c>
      <c r="F190" s="16"/>
      <c r="G190" s="38" t="s">
        <v>107</v>
      </c>
      <c r="H190" s="65">
        <f>SUM(H181:H189)</f>
        <v>0</v>
      </c>
      <c r="I190" s="5" t="s">
        <v>105</v>
      </c>
      <c r="J190" s="66" t="e">
        <f>D190/H190</f>
        <v>#DIV/0!</v>
      </c>
    </row>
    <row r="191" spans="1:13" x14ac:dyDescent="0.2">
      <c r="E191" s="16"/>
      <c r="F191" s="16"/>
      <c r="H191" s="6" t="s">
        <v>47</v>
      </c>
    </row>
  </sheetData>
  <sheetProtection password="CAEB" sheet="1" objects="1" scenarios="1"/>
  <dataConsolidate/>
  <mergeCells count="198">
    <mergeCell ref="E125:F126"/>
    <mergeCell ref="G125:H126"/>
    <mergeCell ref="E127:F128"/>
    <mergeCell ref="G127:H128"/>
    <mergeCell ref="E115:F116"/>
    <mergeCell ref="G115:H116"/>
    <mergeCell ref="E117:F118"/>
    <mergeCell ref="G117:H118"/>
    <mergeCell ref="E119:F120"/>
    <mergeCell ref="G119:H120"/>
    <mergeCell ref="E121:F122"/>
    <mergeCell ref="G121:H122"/>
    <mergeCell ref="E123:F124"/>
    <mergeCell ref="G123:H124"/>
    <mergeCell ref="A119:B120"/>
    <mergeCell ref="A121:B122"/>
    <mergeCell ref="C119:D120"/>
    <mergeCell ref="C121:D122"/>
    <mergeCell ref="I90:I91"/>
    <mergeCell ref="I92:I93"/>
    <mergeCell ref="I94:I95"/>
    <mergeCell ref="J90:J91"/>
    <mergeCell ref="J92:J93"/>
    <mergeCell ref="J94:J95"/>
    <mergeCell ref="G90:G91"/>
    <mergeCell ref="G92:G93"/>
    <mergeCell ref="G94:G95"/>
    <mergeCell ref="H90:H91"/>
    <mergeCell ref="H92:H93"/>
    <mergeCell ref="H94:H95"/>
    <mergeCell ref="E90:E91"/>
    <mergeCell ref="E92:E93"/>
    <mergeCell ref="E94:E95"/>
    <mergeCell ref="F90:F91"/>
    <mergeCell ref="F92:F93"/>
    <mergeCell ref="F94:F95"/>
    <mergeCell ref="A90:B91"/>
    <mergeCell ref="A92:B93"/>
    <mergeCell ref="A94:B95"/>
    <mergeCell ref="C90:D91"/>
    <mergeCell ref="C92:D93"/>
    <mergeCell ref="C94:D95"/>
    <mergeCell ref="J84:K84"/>
    <mergeCell ref="K96:K97"/>
    <mergeCell ref="A96:B97"/>
    <mergeCell ref="F86:F87"/>
    <mergeCell ref="G86:G87"/>
    <mergeCell ref="G88:G89"/>
    <mergeCell ref="K88:K89"/>
    <mergeCell ref="I88:I89"/>
    <mergeCell ref="C86:D87"/>
    <mergeCell ref="C88:D89"/>
    <mergeCell ref="E88:E89"/>
    <mergeCell ref="K86:K87"/>
    <mergeCell ref="E86:E87"/>
    <mergeCell ref="K90:K91"/>
    <mergeCell ref="K92:K93"/>
    <mergeCell ref="K94:K95"/>
    <mergeCell ref="K100:K101"/>
    <mergeCell ref="C185:C187"/>
    <mergeCell ref="G111:H112"/>
    <mergeCell ref="F109:F110"/>
    <mergeCell ref="D103:D104"/>
    <mergeCell ref="E98:E99"/>
    <mergeCell ref="F98:F99"/>
    <mergeCell ref="J98:J99"/>
    <mergeCell ref="G109:H110"/>
    <mergeCell ref="C98:D99"/>
    <mergeCell ref="I103:I104"/>
    <mergeCell ref="K98:K99"/>
    <mergeCell ref="A138:E138"/>
    <mergeCell ref="A139:E139"/>
    <mergeCell ref="A140:E140"/>
    <mergeCell ref="A141:E141"/>
    <mergeCell ref="A135:E135"/>
    <mergeCell ref="A136:E136"/>
    <mergeCell ref="A137:E137"/>
    <mergeCell ref="A146:E146"/>
    <mergeCell ref="A147:E147"/>
    <mergeCell ref="A148:E148"/>
    <mergeCell ref="A149:E149"/>
    <mergeCell ref="A142:E142"/>
    <mergeCell ref="A107:B108"/>
    <mergeCell ref="C107:D108"/>
    <mergeCell ref="E107:F107"/>
    <mergeCell ref="G107:H108"/>
    <mergeCell ref="C109:D110"/>
    <mergeCell ref="E111:E112"/>
    <mergeCell ref="F111:F112"/>
    <mergeCell ref="A109:B110"/>
    <mergeCell ref="E109:E110"/>
    <mergeCell ref="A111:B112"/>
    <mergeCell ref="C111:D112"/>
    <mergeCell ref="I100:I101"/>
    <mergeCell ref="J100:J101"/>
    <mergeCell ref="G98:G99"/>
    <mergeCell ref="G103:G104"/>
    <mergeCell ref="H96:H97"/>
    <mergeCell ref="I96:I97"/>
    <mergeCell ref="H100:H101"/>
    <mergeCell ref="H98:H99"/>
    <mergeCell ref="C96:D97"/>
    <mergeCell ref="E96:E97"/>
    <mergeCell ref="F96:F97"/>
    <mergeCell ref="A4:J4"/>
    <mergeCell ref="C35:D35"/>
    <mergeCell ref="C24:I24"/>
    <mergeCell ref="C25:I25"/>
    <mergeCell ref="C27:I27"/>
    <mergeCell ref="J88:J89"/>
    <mergeCell ref="A88:B89"/>
    <mergeCell ref="C43:I43"/>
    <mergeCell ref="H84:I84"/>
    <mergeCell ref="F35:H35"/>
    <mergeCell ref="C11:I11"/>
    <mergeCell ref="C14:E14"/>
    <mergeCell ref="C15:I15"/>
    <mergeCell ref="C17:I17"/>
    <mergeCell ref="C44:I44"/>
    <mergeCell ref="F84:G84"/>
    <mergeCell ref="C45:I45"/>
    <mergeCell ref="C33:J33"/>
    <mergeCell ref="C28:I28"/>
    <mergeCell ref="C29:I29"/>
    <mergeCell ref="C40:D40"/>
    <mergeCell ref="C59:D59"/>
    <mergeCell ref="A98:B99"/>
    <mergeCell ref="A84:B85"/>
    <mergeCell ref="A117:B118"/>
    <mergeCell ref="C117:D118"/>
    <mergeCell ref="A115:B116"/>
    <mergeCell ref="C115:D116"/>
    <mergeCell ref="C72:J80"/>
    <mergeCell ref="H86:H87"/>
    <mergeCell ref="C84:D85"/>
    <mergeCell ref="A86:B87"/>
    <mergeCell ref="G100:G101"/>
    <mergeCell ref="G96:G97"/>
    <mergeCell ref="A100:B101"/>
    <mergeCell ref="C100:D101"/>
    <mergeCell ref="E100:E101"/>
    <mergeCell ref="F100:F101"/>
    <mergeCell ref="J96:J97"/>
    <mergeCell ref="I98:I99"/>
    <mergeCell ref="H103:H104"/>
    <mergeCell ref="A103:B104"/>
    <mergeCell ref="C103:C104"/>
    <mergeCell ref="J103:J104"/>
    <mergeCell ref="E103:E104"/>
    <mergeCell ref="F103:F104"/>
    <mergeCell ref="A151:E151"/>
    <mergeCell ref="A152:E152"/>
    <mergeCell ref="A153:E153"/>
    <mergeCell ref="A154:E154"/>
    <mergeCell ref="A125:B126"/>
    <mergeCell ref="C125:D126"/>
    <mergeCell ref="A127:B128"/>
    <mergeCell ref="C127:D128"/>
    <mergeCell ref="C12:I12"/>
    <mergeCell ref="C13:I13"/>
    <mergeCell ref="C16:I16"/>
    <mergeCell ref="C23:I23"/>
    <mergeCell ref="C39:D39"/>
    <mergeCell ref="C46:I46"/>
    <mergeCell ref="C65:J69"/>
    <mergeCell ref="J86:J87"/>
    <mergeCell ref="A123:B124"/>
    <mergeCell ref="C123:D124"/>
    <mergeCell ref="E84:E85"/>
    <mergeCell ref="I86:I87"/>
    <mergeCell ref="C53:E53"/>
    <mergeCell ref="C56:D56"/>
    <mergeCell ref="F88:F89"/>
    <mergeCell ref="H88:H89"/>
    <mergeCell ref="A158:E158"/>
    <mergeCell ref="A159:E159"/>
    <mergeCell ref="A160:E160"/>
    <mergeCell ref="A161:E161"/>
    <mergeCell ref="A162:E162"/>
    <mergeCell ref="A163:E163"/>
    <mergeCell ref="A181:C181"/>
    <mergeCell ref="C26:E26"/>
    <mergeCell ref="A170:E170"/>
    <mergeCell ref="A171:E171"/>
    <mergeCell ref="A164:E164"/>
    <mergeCell ref="A165:E165"/>
    <mergeCell ref="A166:E166"/>
    <mergeCell ref="A167:E167"/>
    <mergeCell ref="A168:E168"/>
    <mergeCell ref="A169:E169"/>
    <mergeCell ref="C131:G131"/>
    <mergeCell ref="A143:E143"/>
    <mergeCell ref="A144:E144"/>
    <mergeCell ref="A145:E145"/>
    <mergeCell ref="A155:E155"/>
    <mergeCell ref="A156:E156"/>
    <mergeCell ref="A157:E157"/>
    <mergeCell ref="A150:E150"/>
  </mergeCells>
  <phoneticPr fontId="4"/>
  <dataValidations xWindow="230" yWindow="532" count="11">
    <dataValidation type="list" allowBlank="1" showInputMessage="1" showErrorMessage="1" sqref="F136:F138 F140:F144 F146:F150 F152:F155 F157:F161 F163:F166 F168:F172">
      <formula1>"○,　"</formula1>
    </dataValidation>
    <dataValidation type="list" allowBlank="1" showInputMessage="1" showErrorMessage="1" sqref="C56:D58">
      <formula1>"　,助成金を希望する,助成金を希望しない"</formula1>
    </dataValidation>
    <dataValidation type="list" allowBlank="1" showInputMessage="1" showErrorMessage="1" prompt="選択してください" sqref="C47">
      <formula1>"有,無"</formula1>
    </dataValidation>
    <dataValidation type="list" allowBlank="1" showInputMessage="1" showErrorMessage="1" prompt="選択してください" sqref="C50">
      <formula1>"新規,継続"</formula1>
    </dataValidation>
    <dataValidation type="list" allowBlank="1" showInputMessage="1" showErrorMessage="1" sqref="C53:E53">
      <formula1>"①予防・健康増進に資するもの,②地域保健に関するもの,③職場管理・教育に関するもの,④医療倫理・安全に関するもの"</formula1>
    </dataValidation>
    <dataValidation type="list" allowBlank="1" showInputMessage="1" showErrorMessage="1" sqref="C20">
      <formula1>"○"</formula1>
    </dataValidation>
    <dataValidation type="list" allowBlank="1" showInputMessage="1" showErrorMessage="1" sqref="G88:G104">
      <formula1>"基礎,神経,運動器,内部障害,生活環境支援,物理療法,教育管理"</formula1>
    </dataValidation>
    <dataValidation type="list" allowBlank="1" showInputMessage="1" showErrorMessage="1" sqref="I86:I104">
      <formula1>"ひとを対象とした基礎領域,動物・培養細胞を対象とした基礎領域,脳卒中,神経筋障害,脊髄障害,発達障害,運動器,切断,スポーツ理学療法,徒手理学療法,循環,呼吸,代謝,地域理学療法,健康増進・参加,介護予防,補装具,物理療法,褥瘡・創傷ケア,疼痛管理,臨床教育,管理・運営,学校教育"</formula1>
    </dataValidation>
    <dataValidation type="list" allowBlank="1" showInputMessage="1" showErrorMessage="1" sqref="H86:H104 F86:F104">
      <formula1>"有,無"</formula1>
    </dataValidation>
    <dataValidation type="list" allowBlank="1" showInputMessage="1" showErrorMessage="1" prompt="選択してください" sqref="C131 IY131 SU131 ACQ131 AMM131 AWI131 BGE131 BQA131 BZW131 CJS131 CTO131 DDK131 DNG131 DXC131 EGY131 EQU131 FAQ131 FKM131 FUI131 GEE131 GOA131 GXW131 HHS131 HRO131 IBK131 ILG131 IVC131 JEY131 JOU131 JYQ131 KIM131 KSI131 LCE131 LMA131 LVW131 MFS131 MPO131 MZK131 NJG131 NTC131 OCY131 OMU131 OWQ131 PGM131 PQI131 QAE131 QKA131 QTW131 RDS131 RNO131 RXK131 SHG131 SRC131 TAY131 TKU131 TUQ131 UEM131 UOI131 UYE131 VIA131 VRW131 WBS131 WLO131 WVK131">
      <formula1>"C-1 神経系疾患の理学療法,C-2 運動器疾患の理学療法,C-3 内部障害の理学療法,C-4 高齢者の理学療法,C-5 地域リハビリテーション"</formula1>
    </dataValidation>
    <dataValidation type="list" allowBlank="1" showInputMessage="1" showErrorMessage="1" sqref="C59">
      <formula1>"　,共同計画である,共同計画でない"</formula1>
    </dataValidation>
  </dataValidations>
  <pageMargins left="0.64" right="0.16" top="0.53" bottom="0.41" header="0.31496062992125984" footer="0.31496062992125984"/>
  <pageSetup paperSize="9" scale="86" fitToHeight="0" orientation="portrait" r:id="rId1"/>
  <rowBreaks count="2" manualBreakCount="2">
    <brk id="80" max="11" man="1"/>
    <brk id="128"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59"/>
  <sheetViews>
    <sheetView topLeftCell="A10" workbookViewId="0">
      <selection activeCell="C35" sqref="C35"/>
    </sheetView>
  </sheetViews>
  <sheetFormatPr defaultRowHeight="13" x14ac:dyDescent="0.2"/>
  <sheetData>
    <row r="2" spans="1:1" x14ac:dyDescent="0.2">
      <c r="A2" t="s">
        <v>48</v>
      </c>
    </row>
    <row r="3" spans="1:1" x14ac:dyDescent="0.2">
      <c r="A3" t="s">
        <v>49</v>
      </c>
    </row>
    <row r="6" spans="1:1" x14ac:dyDescent="0.2">
      <c r="A6" t="s">
        <v>50</v>
      </c>
    </row>
    <row r="7" spans="1:1" x14ac:dyDescent="0.2">
      <c r="A7" t="s">
        <v>51</v>
      </c>
    </row>
    <row r="8" spans="1:1" x14ac:dyDescent="0.2">
      <c r="A8" t="s">
        <v>52</v>
      </c>
    </row>
    <row r="9" spans="1:1" x14ac:dyDescent="0.2">
      <c r="A9" t="s">
        <v>53</v>
      </c>
    </row>
    <row r="10" spans="1:1" x14ac:dyDescent="0.2">
      <c r="A10" t="s">
        <v>54</v>
      </c>
    </row>
    <row r="12" spans="1:1" x14ac:dyDescent="0.2">
      <c r="A12" t="s">
        <v>55</v>
      </c>
    </row>
    <row r="13" spans="1:1" x14ac:dyDescent="0.2">
      <c r="A13" t="s">
        <v>56</v>
      </c>
    </row>
    <row r="14" spans="1:1" x14ac:dyDescent="0.2">
      <c r="A14" t="s">
        <v>57</v>
      </c>
    </row>
    <row r="15" spans="1:1" x14ac:dyDescent="0.2">
      <c r="A15" t="s">
        <v>58</v>
      </c>
    </row>
    <row r="16" spans="1:1" x14ac:dyDescent="0.2">
      <c r="A16" t="s">
        <v>59</v>
      </c>
    </row>
    <row r="20" spans="1:1" x14ac:dyDescent="0.2">
      <c r="A20" t="s">
        <v>61</v>
      </c>
    </row>
    <row r="21" spans="1:1" x14ac:dyDescent="0.2">
      <c r="A21" t="s">
        <v>62</v>
      </c>
    </row>
    <row r="22" spans="1:1" x14ac:dyDescent="0.2">
      <c r="A22" t="s">
        <v>63</v>
      </c>
    </row>
    <row r="23" spans="1:1" x14ac:dyDescent="0.2">
      <c r="A23" t="s">
        <v>64</v>
      </c>
    </row>
    <row r="24" spans="1:1" x14ac:dyDescent="0.2">
      <c r="A24" t="s">
        <v>65</v>
      </c>
    </row>
    <row r="25" spans="1:1" x14ac:dyDescent="0.2">
      <c r="A25" t="s">
        <v>66</v>
      </c>
    </row>
    <row r="26" spans="1:1" x14ac:dyDescent="0.2">
      <c r="A26" t="s">
        <v>67</v>
      </c>
    </row>
    <row r="27" spans="1:1" x14ac:dyDescent="0.2">
      <c r="A27" t="s">
        <v>68</v>
      </c>
    </row>
    <row r="28" spans="1:1" x14ac:dyDescent="0.2">
      <c r="A28" t="s">
        <v>69</v>
      </c>
    </row>
    <row r="29" spans="1:1" x14ac:dyDescent="0.2">
      <c r="A29" t="s">
        <v>70</v>
      </c>
    </row>
    <row r="30" spans="1:1" x14ac:dyDescent="0.2">
      <c r="A30" t="s">
        <v>71</v>
      </c>
    </row>
    <row r="31" spans="1:1" x14ac:dyDescent="0.2">
      <c r="A31" t="s">
        <v>72</v>
      </c>
    </row>
    <row r="32" spans="1:1" x14ac:dyDescent="0.2">
      <c r="A32" t="s">
        <v>73</v>
      </c>
    </row>
    <row r="33" spans="1:1" x14ac:dyDescent="0.2">
      <c r="A33" t="s">
        <v>74</v>
      </c>
    </row>
    <row r="34" spans="1:1" x14ac:dyDescent="0.2">
      <c r="A34" t="s">
        <v>75</v>
      </c>
    </row>
    <row r="35" spans="1:1" x14ac:dyDescent="0.2">
      <c r="A35" t="s">
        <v>76</v>
      </c>
    </row>
    <row r="36" spans="1:1" x14ac:dyDescent="0.2">
      <c r="A36" t="s">
        <v>77</v>
      </c>
    </row>
    <row r="37" spans="1:1" x14ac:dyDescent="0.2">
      <c r="A37" t="s">
        <v>78</v>
      </c>
    </row>
    <row r="38" spans="1:1" x14ac:dyDescent="0.2">
      <c r="A38" t="s">
        <v>79</v>
      </c>
    </row>
    <row r="39" spans="1:1" x14ac:dyDescent="0.2">
      <c r="A39" t="s">
        <v>80</v>
      </c>
    </row>
    <row r="40" spans="1:1" x14ac:dyDescent="0.2">
      <c r="A40" t="s">
        <v>81</v>
      </c>
    </row>
    <row r="41" spans="1:1" x14ac:dyDescent="0.2">
      <c r="A41" t="s">
        <v>82</v>
      </c>
    </row>
    <row r="42" spans="1:1" x14ac:dyDescent="0.2">
      <c r="A42" t="s">
        <v>83</v>
      </c>
    </row>
    <row r="46" spans="1:1" x14ac:dyDescent="0.2">
      <c r="A46" t="s">
        <v>84</v>
      </c>
    </row>
    <row r="47" spans="1:1" x14ac:dyDescent="0.2">
      <c r="A47" t="s">
        <v>85</v>
      </c>
    </row>
    <row r="48" spans="1:1" x14ac:dyDescent="0.2">
      <c r="A48" t="s">
        <v>86</v>
      </c>
    </row>
    <row r="49" spans="1:1" x14ac:dyDescent="0.2">
      <c r="A49" t="s">
        <v>87</v>
      </c>
    </row>
    <row r="50" spans="1:1" x14ac:dyDescent="0.2">
      <c r="A50" t="s">
        <v>88</v>
      </c>
    </row>
    <row r="53" spans="1:1" x14ac:dyDescent="0.2">
      <c r="A53" t="s">
        <v>41</v>
      </c>
    </row>
    <row r="54" spans="1:1" x14ac:dyDescent="0.2">
      <c r="A54" t="s">
        <v>42</v>
      </c>
    </row>
    <row r="55" spans="1:1" x14ac:dyDescent="0.2">
      <c r="A55" t="s">
        <v>90</v>
      </c>
    </row>
    <row r="57" spans="1:1" x14ac:dyDescent="0.2">
      <c r="A57" t="s">
        <v>43</v>
      </c>
    </row>
    <row r="58" spans="1:1" x14ac:dyDescent="0.2">
      <c r="A58" t="s">
        <v>44</v>
      </c>
    </row>
    <row r="59" spans="1:1" x14ac:dyDescent="0.2">
      <c r="A59" t="s">
        <v>91</v>
      </c>
    </row>
  </sheetData>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27" sqref="B27"/>
    </sheetView>
  </sheetViews>
  <sheetFormatPr defaultRowHeight="13" x14ac:dyDescent="0.2"/>
  <sheetData/>
  <phoneticPr fontId="5"/>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189"/>
  <sheetViews>
    <sheetView zoomScaleNormal="100" zoomScaleSheetLayoutView="85" workbookViewId="0">
      <selection activeCell="K51" sqref="K51"/>
    </sheetView>
  </sheetViews>
  <sheetFormatPr defaultColWidth="9" defaultRowHeight="12" x14ac:dyDescent="0.2"/>
  <cols>
    <col min="1" max="1" width="10.453125" style="5" customWidth="1"/>
    <col min="2" max="2" width="9" style="5"/>
    <col min="3" max="3" width="11.453125" style="5" customWidth="1"/>
    <col min="4" max="9" width="9" style="5"/>
    <col min="10" max="10" width="8.90625" style="5" customWidth="1"/>
    <col min="11" max="14" width="9" style="5"/>
    <col min="15" max="15" width="0" style="5" hidden="1" customWidth="1"/>
    <col min="16" max="16384" width="9" style="5"/>
  </cols>
  <sheetData>
    <row r="1" spans="1:10" x14ac:dyDescent="0.2">
      <c r="J1" s="6" t="s">
        <v>278</v>
      </c>
    </row>
    <row r="2" spans="1:10" x14ac:dyDescent="0.2">
      <c r="A2" s="5" t="s">
        <v>279</v>
      </c>
    </row>
    <row r="4" spans="1:10" ht="14" x14ac:dyDescent="0.2">
      <c r="A4" s="123" t="s">
        <v>280</v>
      </c>
      <c r="B4" s="123"/>
      <c r="C4" s="123"/>
      <c r="D4" s="123"/>
      <c r="E4" s="123"/>
      <c r="F4" s="123"/>
      <c r="G4" s="123"/>
      <c r="H4" s="123"/>
      <c r="I4" s="123"/>
      <c r="J4" s="123"/>
    </row>
    <row r="6" spans="1:10" ht="13" x14ac:dyDescent="0.2">
      <c r="A6" s="56" t="s">
        <v>300</v>
      </c>
    </row>
    <row r="8" spans="1:10" x14ac:dyDescent="0.2">
      <c r="A8" s="7" t="s">
        <v>93</v>
      </c>
      <c r="B8" s="8"/>
      <c r="C8" s="58" t="s">
        <v>284</v>
      </c>
      <c r="D8" s="8" t="s">
        <v>89</v>
      </c>
    </row>
    <row r="9" spans="1:10" x14ac:dyDescent="0.2">
      <c r="A9" s="8"/>
      <c r="B9" s="8"/>
      <c r="C9" s="9"/>
      <c r="D9" s="8"/>
    </row>
    <row r="10" spans="1:10" x14ac:dyDescent="0.2">
      <c r="A10" s="8" t="s">
        <v>98</v>
      </c>
      <c r="B10" s="8"/>
      <c r="C10" s="8"/>
    </row>
    <row r="11" spans="1:10" x14ac:dyDescent="0.2">
      <c r="B11" s="6" t="s">
        <v>9</v>
      </c>
      <c r="C11" s="92" t="s">
        <v>165</v>
      </c>
      <c r="D11" s="93"/>
      <c r="E11" s="93"/>
      <c r="F11" s="93"/>
      <c r="G11" s="93"/>
      <c r="H11" s="93"/>
      <c r="I11" s="94"/>
      <c r="J11" s="3"/>
    </row>
    <row r="12" spans="1:10" x14ac:dyDescent="0.2">
      <c r="B12" s="6" t="s">
        <v>10</v>
      </c>
      <c r="C12" s="92" t="s">
        <v>166</v>
      </c>
      <c r="D12" s="93"/>
      <c r="E12" s="93"/>
      <c r="F12" s="93"/>
      <c r="G12" s="93"/>
      <c r="H12" s="93"/>
      <c r="I12" s="94"/>
    </row>
    <row r="13" spans="1:10" x14ac:dyDescent="0.2">
      <c r="B13" s="6" t="s">
        <v>11</v>
      </c>
      <c r="C13" s="92" t="s">
        <v>283</v>
      </c>
      <c r="D13" s="93"/>
      <c r="E13" s="93"/>
      <c r="F13" s="93"/>
      <c r="G13" s="93"/>
      <c r="H13" s="93"/>
      <c r="I13" s="94"/>
    </row>
    <row r="14" spans="1:10" x14ac:dyDescent="0.2">
      <c r="B14" s="6" t="s">
        <v>38</v>
      </c>
      <c r="C14" s="92" t="s">
        <v>284</v>
      </c>
      <c r="D14" s="93"/>
      <c r="E14" s="94"/>
      <c r="F14" s="48" t="s">
        <v>149</v>
      </c>
      <c r="G14" s="46"/>
      <c r="H14" s="46"/>
      <c r="I14" s="46"/>
    </row>
    <row r="15" spans="1:10" x14ac:dyDescent="0.2">
      <c r="B15" s="6" t="s">
        <v>7</v>
      </c>
      <c r="C15" s="92" t="s">
        <v>285</v>
      </c>
      <c r="D15" s="93"/>
      <c r="E15" s="93"/>
      <c r="F15" s="93"/>
      <c r="G15" s="93"/>
      <c r="H15" s="93"/>
      <c r="I15" s="94"/>
    </row>
    <row r="16" spans="1:10" x14ac:dyDescent="0.2">
      <c r="B16" s="6" t="s">
        <v>8</v>
      </c>
      <c r="C16" s="92" t="s">
        <v>285</v>
      </c>
      <c r="D16" s="93"/>
      <c r="E16" s="93"/>
      <c r="F16" s="93"/>
      <c r="G16" s="93"/>
      <c r="H16" s="93"/>
      <c r="I16" s="94"/>
    </row>
    <row r="17" spans="1:9" x14ac:dyDescent="0.2">
      <c r="B17" s="6" t="s">
        <v>12</v>
      </c>
      <c r="C17" s="92" t="s">
        <v>286</v>
      </c>
      <c r="D17" s="93"/>
      <c r="E17" s="93"/>
      <c r="F17" s="93"/>
      <c r="G17" s="93"/>
      <c r="H17" s="93"/>
      <c r="I17" s="94"/>
    </row>
    <row r="19" spans="1:9" x14ac:dyDescent="0.2">
      <c r="A19" s="5" t="s">
        <v>99</v>
      </c>
    </row>
    <row r="20" spans="1:9" x14ac:dyDescent="0.2">
      <c r="B20" s="11" t="s">
        <v>45</v>
      </c>
      <c r="C20" s="57" t="s">
        <v>154</v>
      </c>
    </row>
    <row r="22" spans="1:9" x14ac:dyDescent="0.2">
      <c r="A22" s="11" t="s">
        <v>46</v>
      </c>
      <c r="B22" s="12" t="s">
        <v>100</v>
      </c>
      <c r="C22" s="13"/>
    </row>
    <row r="23" spans="1:9" ht="14.15" customHeight="1" x14ac:dyDescent="0.2">
      <c r="B23" s="6" t="s">
        <v>101</v>
      </c>
      <c r="C23" s="92"/>
      <c r="D23" s="93"/>
      <c r="E23" s="93"/>
      <c r="F23" s="93"/>
      <c r="G23" s="93"/>
      <c r="H23" s="93"/>
      <c r="I23" s="94"/>
    </row>
    <row r="24" spans="1:9" ht="14.15" customHeight="1" x14ac:dyDescent="0.2">
      <c r="B24" s="6" t="s">
        <v>97</v>
      </c>
      <c r="C24" s="92"/>
      <c r="D24" s="93"/>
      <c r="E24" s="93"/>
      <c r="F24" s="93"/>
      <c r="G24" s="93"/>
      <c r="H24" s="93"/>
      <c r="I24" s="94"/>
    </row>
    <row r="25" spans="1:9" ht="14.15" customHeight="1" x14ac:dyDescent="0.2">
      <c r="B25" s="6" t="s">
        <v>11</v>
      </c>
      <c r="C25" s="92"/>
      <c r="D25" s="93"/>
      <c r="E25" s="93"/>
      <c r="F25" s="93"/>
      <c r="G25" s="93"/>
      <c r="H25" s="93"/>
      <c r="I25" s="94"/>
    </row>
    <row r="26" spans="1:9" ht="14.15" customHeight="1" x14ac:dyDescent="0.2">
      <c r="B26" s="6" t="s">
        <v>38</v>
      </c>
      <c r="C26" s="87"/>
      <c r="D26" s="87"/>
      <c r="E26" s="87"/>
      <c r="F26" s="46" t="s">
        <v>149</v>
      </c>
      <c r="G26" s="46"/>
      <c r="H26" s="46"/>
      <c r="I26" s="47"/>
    </row>
    <row r="27" spans="1:9" ht="14.15" customHeight="1" x14ac:dyDescent="0.2">
      <c r="B27" s="6" t="s">
        <v>7</v>
      </c>
      <c r="C27" s="92"/>
      <c r="D27" s="93"/>
      <c r="E27" s="93"/>
      <c r="F27" s="93"/>
      <c r="G27" s="93"/>
      <c r="H27" s="93"/>
      <c r="I27" s="94"/>
    </row>
    <row r="28" spans="1:9" ht="14.15" customHeight="1" x14ac:dyDescent="0.2">
      <c r="B28" s="6" t="s">
        <v>8</v>
      </c>
      <c r="C28" s="92"/>
      <c r="D28" s="93"/>
      <c r="E28" s="93"/>
      <c r="F28" s="93"/>
      <c r="G28" s="93"/>
      <c r="H28" s="93"/>
      <c r="I28" s="94"/>
    </row>
    <row r="29" spans="1:9" ht="14.15" customHeight="1" x14ac:dyDescent="0.2">
      <c r="B29" s="6" t="s">
        <v>12</v>
      </c>
      <c r="C29" s="92"/>
      <c r="D29" s="93"/>
      <c r="E29" s="93"/>
      <c r="F29" s="93"/>
      <c r="G29" s="93"/>
      <c r="H29" s="93"/>
      <c r="I29" s="94"/>
    </row>
    <row r="31" spans="1:9" x14ac:dyDescent="0.2">
      <c r="A31" s="7" t="s">
        <v>92</v>
      </c>
      <c r="B31" s="7"/>
      <c r="C31" s="7"/>
    </row>
    <row r="33" spans="1:10" x14ac:dyDescent="0.2">
      <c r="A33" s="5" t="s">
        <v>150</v>
      </c>
      <c r="C33" s="142" t="s">
        <v>167</v>
      </c>
      <c r="D33" s="143"/>
      <c r="E33" s="143"/>
      <c r="F33" s="143"/>
      <c r="G33" s="143"/>
      <c r="H33" s="143"/>
      <c r="I33" s="143"/>
      <c r="J33" s="144"/>
    </row>
    <row r="35" spans="1:10" x14ac:dyDescent="0.2">
      <c r="A35" s="5" t="s">
        <v>34</v>
      </c>
      <c r="C35" s="140">
        <v>44027</v>
      </c>
      <c r="D35" s="141"/>
      <c r="E35" s="14" t="s">
        <v>4</v>
      </c>
      <c r="F35" s="140">
        <v>44027</v>
      </c>
      <c r="G35" s="145"/>
      <c r="H35" s="141"/>
    </row>
    <row r="36" spans="1:10" x14ac:dyDescent="0.2">
      <c r="A36" s="5" t="s">
        <v>159</v>
      </c>
    </row>
    <row r="38" spans="1:10" x14ac:dyDescent="0.2">
      <c r="A38" s="5" t="s">
        <v>35</v>
      </c>
      <c r="I38" s="49" t="s">
        <v>162</v>
      </c>
    </row>
    <row r="39" spans="1:10" x14ac:dyDescent="0.2">
      <c r="B39" s="6" t="s">
        <v>0</v>
      </c>
      <c r="C39" s="140">
        <v>44027</v>
      </c>
      <c r="D39" s="141"/>
      <c r="F39" s="6" t="s">
        <v>2</v>
      </c>
      <c r="G39" s="60">
        <v>0.375</v>
      </c>
      <c r="H39" s="15" t="s">
        <v>19</v>
      </c>
      <c r="I39" s="59">
        <v>4</v>
      </c>
      <c r="J39" s="3" t="s">
        <v>29</v>
      </c>
    </row>
    <row r="40" spans="1:10" x14ac:dyDescent="0.2">
      <c r="B40" s="6" t="s">
        <v>1</v>
      </c>
      <c r="C40" s="140">
        <v>44027</v>
      </c>
      <c r="D40" s="141"/>
      <c r="F40" s="6" t="s">
        <v>3</v>
      </c>
      <c r="G40" s="60">
        <v>0.70833333333333337</v>
      </c>
      <c r="H40" s="15" t="s">
        <v>20</v>
      </c>
      <c r="I40" s="59"/>
      <c r="J40" s="16" t="s">
        <v>29</v>
      </c>
    </row>
    <row r="42" spans="1:10" x14ac:dyDescent="0.2">
      <c r="A42" s="5" t="s">
        <v>36</v>
      </c>
    </row>
    <row r="43" spans="1:10" x14ac:dyDescent="0.2">
      <c r="B43" s="15" t="s">
        <v>5</v>
      </c>
      <c r="C43" s="92" t="s">
        <v>168</v>
      </c>
      <c r="D43" s="93"/>
      <c r="E43" s="93"/>
      <c r="F43" s="93"/>
      <c r="G43" s="93"/>
      <c r="H43" s="93"/>
      <c r="I43" s="94"/>
    </row>
    <row r="44" spans="1:10" x14ac:dyDescent="0.2">
      <c r="B44" s="6" t="s">
        <v>6</v>
      </c>
      <c r="C44" s="92" t="s">
        <v>283</v>
      </c>
      <c r="D44" s="93"/>
      <c r="E44" s="93"/>
      <c r="F44" s="93"/>
      <c r="G44" s="93"/>
      <c r="H44" s="93"/>
      <c r="I44" s="94"/>
    </row>
    <row r="45" spans="1:10" x14ac:dyDescent="0.2">
      <c r="B45" s="6" t="s">
        <v>7</v>
      </c>
      <c r="C45" s="92" t="s">
        <v>285</v>
      </c>
      <c r="D45" s="93"/>
      <c r="E45" s="93"/>
      <c r="F45" s="93"/>
      <c r="G45" s="93"/>
      <c r="H45" s="93"/>
      <c r="I45" s="94"/>
    </row>
    <row r="46" spans="1:10" x14ac:dyDescent="0.2">
      <c r="B46" s="6" t="s">
        <v>8</v>
      </c>
      <c r="C46" s="92" t="s">
        <v>285</v>
      </c>
      <c r="D46" s="93"/>
      <c r="E46" s="93"/>
      <c r="F46" s="93"/>
      <c r="G46" s="93"/>
      <c r="H46" s="93"/>
      <c r="I46" s="94"/>
    </row>
    <row r="47" spans="1:10" x14ac:dyDescent="0.2">
      <c r="B47" s="17" t="s">
        <v>40</v>
      </c>
      <c r="C47" s="61" t="s">
        <v>151</v>
      </c>
    </row>
    <row r="49" spans="1:11" x14ac:dyDescent="0.2">
      <c r="A49" s="5" t="s">
        <v>157</v>
      </c>
    </row>
    <row r="50" spans="1:11" x14ac:dyDescent="0.2">
      <c r="C50" s="58" t="s">
        <v>152</v>
      </c>
    </row>
    <row r="51" spans="1:11" ht="11.25" customHeight="1" x14ac:dyDescent="0.2">
      <c r="C51" s="18"/>
    </row>
    <row r="52" spans="1:11" ht="11.25" customHeight="1" x14ac:dyDescent="0.2">
      <c r="A52" s="52" t="s">
        <v>307</v>
      </c>
      <c r="C52" s="9"/>
    </row>
    <row r="53" spans="1:11" ht="11.25" customHeight="1" x14ac:dyDescent="0.2">
      <c r="C53" s="109" t="s">
        <v>169</v>
      </c>
      <c r="D53" s="110"/>
      <c r="E53" s="111"/>
    </row>
    <row r="55" spans="1:11" x14ac:dyDescent="0.2">
      <c r="A55" s="52" t="s">
        <v>308</v>
      </c>
    </row>
    <row r="56" spans="1:11" ht="13" x14ac:dyDescent="0.2">
      <c r="C56" s="109" t="s">
        <v>170</v>
      </c>
      <c r="D56" s="111"/>
    </row>
    <row r="57" spans="1:11" ht="13" x14ac:dyDescent="0.2">
      <c r="C57" s="77"/>
      <c r="D57" s="78"/>
    </row>
    <row r="58" spans="1:11" ht="13" x14ac:dyDescent="0.2">
      <c r="A58" s="5" t="s">
        <v>312</v>
      </c>
      <c r="C58" s="77"/>
      <c r="D58" s="78"/>
    </row>
    <row r="59" spans="1:11" ht="13.5" customHeight="1" x14ac:dyDescent="0.2">
      <c r="C59" s="127" t="s">
        <v>309</v>
      </c>
      <c r="D59" s="127"/>
    </row>
    <row r="60" spans="1:11" x14ac:dyDescent="0.2">
      <c r="K60" s="16"/>
    </row>
    <row r="61" spans="1:11" x14ac:dyDescent="0.2">
      <c r="A61" s="7" t="s">
        <v>94</v>
      </c>
      <c r="B61" s="7"/>
      <c r="K61" s="16"/>
    </row>
    <row r="62" spans="1:11" ht="12" customHeight="1" x14ac:dyDescent="0.2">
      <c r="A62" s="8" t="s">
        <v>188</v>
      </c>
      <c r="B62" s="19"/>
      <c r="C62" s="40" t="s">
        <v>102</v>
      </c>
      <c r="D62" s="39"/>
      <c r="E62" s="39"/>
      <c r="F62" s="39"/>
      <c r="G62" s="39"/>
      <c r="H62" s="39"/>
      <c r="I62" s="39"/>
      <c r="J62" s="39"/>
      <c r="K62" s="16"/>
    </row>
    <row r="63" spans="1:11" x14ac:dyDescent="0.2">
      <c r="A63" s="49" t="s">
        <v>179</v>
      </c>
      <c r="B63" s="6"/>
      <c r="C63" s="59"/>
      <c r="D63" s="1" t="s">
        <v>109</v>
      </c>
      <c r="E63" s="62"/>
      <c r="F63" s="1" t="s">
        <v>110</v>
      </c>
      <c r="G63" s="1"/>
      <c r="H63" s="1"/>
      <c r="I63" s="1"/>
      <c r="J63" s="1"/>
    </row>
    <row r="64" spans="1:11" x14ac:dyDescent="0.2">
      <c r="B64" s="6"/>
      <c r="C64" s="41" t="s">
        <v>60</v>
      </c>
      <c r="D64" s="2"/>
      <c r="E64" s="2"/>
      <c r="F64" s="2"/>
      <c r="G64" s="2"/>
      <c r="H64" s="2"/>
      <c r="I64" s="2"/>
      <c r="J64" s="2"/>
    </row>
    <row r="65" spans="2:10" x14ac:dyDescent="0.2">
      <c r="C65" s="146" t="s">
        <v>287</v>
      </c>
      <c r="D65" s="147"/>
      <c r="E65" s="147"/>
      <c r="F65" s="147"/>
      <c r="G65" s="147"/>
      <c r="H65" s="147"/>
      <c r="I65" s="147"/>
      <c r="J65" s="148"/>
    </row>
    <row r="66" spans="2:10" x14ac:dyDescent="0.2">
      <c r="C66" s="149"/>
      <c r="D66" s="150"/>
      <c r="E66" s="150"/>
      <c r="F66" s="150"/>
      <c r="G66" s="150"/>
      <c r="H66" s="150"/>
      <c r="I66" s="150"/>
      <c r="J66" s="151"/>
    </row>
    <row r="67" spans="2:10" x14ac:dyDescent="0.2">
      <c r="C67" s="149"/>
      <c r="D67" s="150"/>
      <c r="E67" s="150"/>
      <c r="F67" s="150"/>
      <c r="G67" s="150"/>
      <c r="H67" s="150"/>
      <c r="I67" s="150"/>
      <c r="J67" s="151"/>
    </row>
    <row r="68" spans="2:10" x14ac:dyDescent="0.2">
      <c r="C68" s="149"/>
      <c r="D68" s="150"/>
      <c r="E68" s="150"/>
      <c r="F68" s="150"/>
      <c r="G68" s="150"/>
      <c r="H68" s="150"/>
      <c r="I68" s="150"/>
      <c r="J68" s="151"/>
    </row>
    <row r="69" spans="2:10" x14ac:dyDescent="0.2">
      <c r="C69" s="152"/>
      <c r="D69" s="153"/>
      <c r="E69" s="153"/>
      <c r="F69" s="153"/>
      <c r="G69" s="153"/>
      <c r="H69" s="153"/>
      <c r="I69" s="153"/>
      <c r="J69" s="154"/>
    </row>
    <row r="70" spans="2:10" x14ac:dyDescent="0.2">
      <c r="B70" s="16"/>
      <c r="C70" s="3" t="s">
        <v>39</v>
      </c>
      <c r="D70" s="3"/>
      <c r="E70" s="3"/>
      <c r="F70" s="3"/>
      <c r="G70" s="3"/>
      <c r="H70" s="3"/>
      <c r="I70" s="3"/>
      <c r="J70" s="54"/>
    </row>
    <row r="71" spans="2:10" x14ac:dyDescent="0.2">
      <c r="B71" s="16"/>
      <c r="C71" s="3" t="s">
        <v>111</v>
      </c>
      <c r="D71" s="51"/>
      <c r="E71" s="51"/>
      <c r="F71" s="3"/>
      <c r="G71" s="3"/>
      <c r="H71" s="3"/>
      <c r="I71" s="3"/>
      <c r="J71" s="55"/>
    </row>
    <row r="72" spans="2:10" x14ac:dyDescent="0.2">
      <c r="C72" s="146" t="s">
        <v>288</v>
      </c>
      <c r="D72" s="147"/>
      <c r="E72" s="147"/>
      <c r="F72" s="147"/>
      <c r="G72" s="147"/>
      <c r="H72" s="147"/>
      <c r="I72" s="147"/>
      <c r="J72" s="148"/>
    </row>
    <row r="73" spans="2:10" x14ac:dyDescent="0.2">
      <c r="C73" s="149"/>
      <c r="D73" s="150"/>
      <c r="E73" s="150"/>
      <c r="F73" s="150"/>
      <c r="G73" s="150"/>
      <c r="H73" s="150"/>
      <c r="I73" s="150"/>
      <c r="J73" s="151"/>
    </row>
    <row r="74" spans="2:10" x14ac:dyDescent="0.2">
      <c r="C74" s="149"/>
      <c r="D74" s="150"/>
      <c r="E74" s="150"/>
      <c r="F74" s="150"/>
      <c r="G74" s="150"/>
      <c r="H74" s="150"/>
      <c r="I74" s="150"/>
      <c r="J74" s="151"/>
    </row>
    <row r="75" spans="2:10" x14ac:dyDescent="0.2">
      <c r="C75" s="149"/>
      <c r="D75" s="150"/>
      <c r="E75" s="150"/>
      <c r="F75" s="150"/>
      <c r="G75" s="150"/>
      <c r="H75" s="150"/>
      <c r="I75" s="150"/>
      <c r="J75" s="151"/>
    </row>
    <row r="76" spans="2:10" x14ac:dyDescent="0.2">
      <c r="C76" s="149"/>
      <c r="D76" s="150"/>
      <c r="E76" s="150"/>
      <c r="F76" s="150"/>
      <c r="G76" s="150"/>
      <c r="H76" s="150"/>
      <c r="I76" s="150"/>
      <c r="J76" s="151"/>
    </row>
    <row r="77" spans="2:10" x14ac:dyDescent="0.2">
      <c r="C77" s="149"/>
      <c r="D77" s="150"/>
      <c r="E77" s="150"/>
      <c r="F77" s="150"/>
      <c r="G77" s="150"/>
      <c r="H77" s="150"/>
      <c r="I77" s="150"/>
      <c r="J77" s="151"/>
    </row>
    <row r="78" spans="2:10" x14ac:dyDescent="0.2">
      <c r="C78" s="149"/>
      <c r="D78" s="150"/>
      <c r="E78" s="150"/>
      <c r="F78" s="150"/>
      <c r="G78" s="150"/>
      <c r="H78" s="150"/>
      <c r="I78" s="150"/>
      <c r="J78" s="151"/>
    </row>
    <row r="79" spans="2:10" x14ac:dyDescent="0.2">
      <c r="C79" s="149"/>
      <c r="D79" s="150"/>
      <c r="E79" s="150"/>
      <c r="F79" s="150"/>
      <c r="G79" s="150"/>
      <c r="H79" s="150"/>
      <c r="I79" s="150"/>
      <c r="J79" s="151"/>
    </row>
    <row r="80" spans="2:10" x14ac:dyDescent="0.2">
      <c r="C80" s="152"/>
      <c r="D80" s="153"/>
      <c r="E80" s="153"/>
      <c r="F80" s="153"/>
      <c r="G80" s="153"/>
      <c r="H80" s="153"/>
      <c r="I80" s="153"/>
      <c r="J80" s="154"/>
    </row>
    <row r="82" spans="1:11" x14ac:dyDescent="0.2">
      <c r="A82" s="5" t="s">
        <v>180</v>
      </c>
    </row>
    <row r="83" spans="1:11" x14ac:dyDescent="0.2">
      <c r="A83" s="5" t="s">
        <v>161</v>
      </c>
    </row>
    <row r="84" spans="1:11" x14ac:dyDescent="0.2">
      <c r="A84" s="112" t="s">
        <v>13</v>
      </c>
      <c r="B84" s="113"/>
      <c r="C84" s="112" t="s">
        <v>14</v>
      </c>
      <c r="D84" s="113"/>
      <c r="E84" s="107" t="s">
        <v>15</v>
      </c>
      <c r="F84" s="124" t="s">
        <v>16</v>
      </c>
      <c r="G84" s="125"/>
      <c r="H84" s="124" t="s">
        <v>30</v>
      </c>
      <c r="I84" s="125"/>
      <c r="J84" s="124" t="s">
        <v>17</v>
      </c>
      <c r="K84" s="125"/>
    </row>
    <row r="85" spans="1:11" ht="12.5" thickBot="1" x14ac:dyDescent="0.25">
      <c r="A85" s="114"/>
      <c r="B85" s="115"/>
      <c r="C85" s="114"/>
      <c r="D85" s="115"/>
      <c r="E85" s="108"/>
      <c r="F85" s="67" t="s">
        <v>18</v>
      </c>
      <c r="G85" s="67" t="s">
        <v>33</v>
      </c>
      <c r="H85" s="67" t="s">
        <v>18</v>
      </c>
      <c r="I85" s="67" t="s">
        <v>31</v>
      </c>
      <c r="J85" s="67" t="s">
        <v>19</v>
      </c>
      <c r="K85" s="67" t="s">
        <v>20</v>
      </c>
    </row>
    <row r="86" spans="1:11" ht="12.5" thickTop="1" x14ac:dyDescent="0.2">
      <c r="A86" s="155" t="s">
        <v>172</v>
      </c>
      <c r="B86" s="155"/>
      <c r="C86" s="155" t="s">
        <v>173</v>
      </c>
      <c r="D86" s="155"/>
      <c r="E86" s="117" t="s">
        <v>175</v>
      </c>
      <c r="F86" s="117"/>
      <c r="G86" s="117"/>
      <c r="H86" s="117"/>
      <c r="I86" s="117"/>
      <c r="J86" s="117">
        <v>2</v>
      </c>
      <c r="K86" s="117"/>
    </row>
    <row r="87" spans="1:11" x14ac:dyDescent="0.2">
      <c r="A87" s="155"/>
      <c r="B87" s="155"/>
      <c r="C87" s="155"/>
      <c r="D87" s="155"/>
      <c r="E87" s="117"/>
      <c r="F87" s="117"/>
      <c r="G87" s="117"/>
      <c r="H87" s="117"/>
      <c r="I87" s="117"/>
      <c r="J87" s="117"/>
      <c r="K87" s="117"/>
    </row>
    <row r="88" spans="1:11" x14ac:dyDescent="0.2">
      <c r="A88" s="155" t="s">
        <v>171</v>
      </c>
      <c r="B88" s="155"/>
      <c r="C88" s="155" t="s">
        <v>174</v>
      </c>
      <c r="D88" s="155"/>
      <c r="E88" s="117" t="s">
        <v>175</v>
      </c>
      <c r="F88" s="117"/>
      <c r="G88" s="117"/>
      <c r="H88" s="117" t="s">
        <v>153</v>
      </c>
      <c r="I88" s="107" t="s">
        <v>176</v>
      </c>
      <c r="J88" s="117">
        <v>2</v>
      </c>
      <c r="K88" s="117"/>
    </row>
    <row r="89" spans="1:11" x14ac:dyDescent="0.2">
      <c r="A89" s="155"/>
      <c r="B89" s="155"/>
      <c r="C89" s="155"/>
      <c r="D89" s="155"/>
      <c r="E89" s="117"/>
      <c r="F89" s="117"/>
      <c r="G89" s="117"/>
      <c r="H89" s="117"/>
      <c r="I89" s="156"/>
      <c r="J89" s="117"/>
      <c r="K89" s="117"/>
    </row>
    <row r="90" spans="1:11" x14ac:dyDescent="0.2">
      <c r="A90" s="127"/>
      <c r="B90" s="127"/>
      <c r="C90" s="127"/>
      <c r="D90" s="127"/>
      <c r="E90" s="87"/>
      <c r="F90" s="87"/>
      <c r="G90" s="87"/>
      <c r="H90" s="87"/>
      <c r="I90" s="87"/>
      <c r="J90" s="87"/>
      <c r="K90" s="87"/>
    </row>
    <row r="91" spans="1:11" x14ac:dyDescent="0.2">
      <c r="A91" s="127"/>
      <c r="B91" s="127"/>
      <c r="C91" s="127"/>
      <c r="D91" s="127"/>
      <c r="E91" s="87"/>
      <c r="F91" s="87"/>
      <c r="G91" s="87"/>
      <c r="H91" s="87"/>
      <c r="I91" s="87"/>
      <c r="J91" s="87"/>
      <c r="K91" s="87"/>
    </row>
    <row r="92" spans="1:11" x14ac:dyDescent="0.2">
      <c r="A92" s="127"/>
      <c r="B92" s="127"/>
      <c r="C92" s="127"/>
      <c r="D92" s="127"/>
      <c r="E92" s="87"/>
      <c r="F92" s="87"/>
      <c r="G92" s="87"/>
      <c r="H92" s="87"/>
      <c r="I92" s="87"/>
      <c r="J92" s="87"/>
      <c r="K92" s="87"/>
    </row>
    <row r="93" spans="1:11" x14ac:dyDescent="0.2">
      <c r="A93" s="127"/>
      <c r="B93" s="127"/>
      <c r="C93" s="127"/>
      <c r="D93" s="127"/>
      <c r="E93" s="87"/>
      <c r="F93" s="87"/>
      <c r="G93" s="87"/>
      <c r="H93" s="87"/>
      <c r="I93" s="87"/>
      <c r="J93" s="87"/>
      <c r="K93" s="87"/>
    </row>
    <row r="94" spans="1:11" x14ac:dyDescent="0.2">
      <c r="A94" s="127"/>
      <c r="B94" s="127"/>
      <c r="C94" s="127"/>
      <c r="D94" s="127"/>
      <c r="E94" s="87"/>
      <c r="F94" s="87"/>
      <c r="G94" s="87"/>
      <c r="H94" s="87"/>
      <c r="I94" s="87"/>
      <c r="J94" s="87"/>
      <c r="K94" s="87"/>
    </row>
    <row r="95" spans="1:11" x14ac:dyDescent="0.2">
      <c r="A95" s="127"/>
      <c r="B95" s="127"/>
      <c r="C95" s="127"/>
      <c r="D95" s="127"/>
      <c r="E95" s="87"/>
      <c r="F95" s="87"/>
      <c r="G95" s="87"/>
      <c r="H95" s="87"/>
      <c r="I95" s="87"/>
      <c r="J95" s="87"/>
      <c r="K95" s="87"/>
    </row>
    <row r="96" spans="1:11" x14ac:dyDescent="0.2">
      <c r="A96" s="127"/>
      <c r="B96" s="127"/>
      <c r="C96" s="127"/>
      <c r="D96" s="127"/>
      <c r="E96" s="87"/>
      <c r="F96" s="87"/>
      <c r="G96" s="87"/>
      <c r="H96" s="87"/>
      <c r="I96" s="87"/>
      <c r="J96" s="87"/>
      <c r="K96" s="87"/>
    </row>
    <row r="97" spans="1:11" x14ac:dyDescent="0.2">
      <c r="A97" s="127"/>
      <c r="B97" s="127"/>
      <c r="C97" s="127"/>
      <c r="D97" s="127"/>
      <c r="E97" s="87"/>
      <c r="F97" s="87"/>
      <c r="G97" s="87"/>
      <c r="H97" s="87"/>
      <c r="I97" s="87"/>
      <c r="J97" s="87"/>
      <c r="K97" s="87"/>
    </row>
    <row r="98" spans="1:11" x14ac:dyDescent="0.2">
      <c r="A98" s="127"/>
      <c r="B98" s="127"/>
      <c r="C98" s="127"/>
      <c r="D98" s="127"/>
      <c r="E98" s="87"/>
      <c r="F98" s="87"/>
      <c r="G98" s="87"/>
      <c r="H98" s="87"/>
      <c r="I98" s="87"/>
      <c r="J98" s="87"/>
      <c r="K98" s="87"/>
    </row>
    <row r="99" spans="1:11" x14ac:dyDescent="0.2">
      <c r="A99" s="127"/>
      <c r="B99" s="127"/>
      <c r="C99" s="127"/>
      <c r="D99" s="127"/>
      <c r="E99" s="87"/>
      <c r="F99" s="87"/>
      <c r="G99" s="87"/>
      <c r="H99" s="87"/>
      <c r="I99" s="87"/>
      <c r="J99" s="87"/>
      <c r="K99" s="87"/>
    </row>
    <row r="100" spans="1:11" x14ac:dyDescent="0.2">
      <c r="A100" s="127"/>
      <c r="B100" s="127"/>
      <c r="C100" s="127"/>
      <c r="D100" s="127"/>
      <c r="E100" s="87"/>
      <c r="F100" s="87"/>
      <c r="G100" s="87"/>
      <c r="H100" s="87"/>
      <c r="I100" s="87"/>
      <c r="J100" s="87"/>
      <c r="K100" s="87"/>
    </row>
    <row r="101" spans="1:11" x14ac:dyDescent="0.2">
      <c r="A101" s="127"/>
      <c r="B101" s="127"/>
      <c r="C101" s="127"/>
      <c r="D101" s="127"/>
      <c r="E101" s="87"/>
      <c r="F101" s="87"/>
      <c r="G101" s="87"/>
      <c r="H101" s="87"/>
      <c r="I101" s="87"/>
      <c r="J101" s="87"/>
      <c r="K101" s="87"/>
    </row>
    <row r="102" spans="1:11" ht="13" x14ac:dyDescent="0.2">
      <c r="A102"/>
      <c r="B102"/>
      <c r="C102"/>
      <c r="D102"/>
      <c r="E102"/>
      <c r="F102"/>
      <c r="G102"/>
      <c r="H102"/>
      <c r="I102"/>
      <c r="J102"/>
      <c r="K102" s="20"/>
    </row>
    <row r="103" spans="1:11" x14ac:dyDescent="0.2">
      <c r="A103" s="117" t="s">
        <v>164</v>
      </c>
      <c r="B103" s="117"/>
      <c r="C103" s="121">
        <v>2</v>
      </c>
      <c r="D103" s="130" t="s">
        <v>160</v>
      </c>
      <c r="E103" s="119"/>
      <c r="F103" s="119"/>
      <c r="G103" s="119"/>
      <c r="H103" s="119"/>
      <c r="I103" s="119"/>
      <c r="J103" s="119"/>
    </row>
    <row r="104" spans="1:11" x14ac:dyDescent="0.2">
      <c r="A104" s="117"/>
      <c r="B104" s="117"/>
      <c r="C104" s="122"/>
      <c r="D104" s="131"/>
      <c r="E104" s="120"/>
      <c r="F104" s="120"/>
      <c r="G104" s="120"/>
      <c r="H104" s="120"/>
      <c r="I104" s="120"/>
      <c r="J104" s="120"/>
    </row>
    <row r="106" spans="1:11" x14ac:dyDescent="0.2">
      <c r="A106" s="5" t="s">
        <v>186</v>
      </c>
    </row>
    <row r="107" spans="1:11" x14ac:dyDescent="0.2">
      <c r="A107" s="112" t="s">
        <v>13</v>
      </c>
      <c r="B107" s="113"/>
      <c r="C107" s="112" t="s">
        <v>14</v>
      </c>
      <c r="D107" s="113"/>
      <c r="E107" s="124" t="s">
        <v>17</v>
      </c>
      <c r="F107" s="125"/>
      <c r="G107" s="112" t="s">
        <v>37</v>
      </c>
      <c r="H107" s="113"/>
    </row>
    <row r="108" spans="1:11" ht="12.5" thickBot="1" x14ac:dyDescent="0.25">
      <c r="A108" s="114"/>
      <c r="B108" s="115"/>
      <c r="C108" s="114"/>
      <c r="D108" s="115"/>
      <c r="E108" s="67" t="s">
        <v>19</v>
      </c>
      <c r="F108" s="67" t="s">
        <v>20</v>
      </c>
      <c r="G108" s="114"/>
      <c r="H108" s="115"/>
    </row>
    <row r="109" spans="1:11" ht="12.5" thickTop="1" x14ac:dyDescent="0.2">
      <c r="A109" s="128"/>
      <c r="B109" s="128"/>
      <c r="C109" s="128"/>
      <c r="D109" s="128"/>
      <c r="E109" s="106"/>
      <c r="F109" s="106"/>
      <c r="G109" s="128"/>
      <c r="H109" s="128"/>
    </row>
    <row r="110" spans="1:11" x14ac:dyDescent="0.2">
      <c r="A110" s="127"/>
      <c r="B110" s="127"/>
      <c r="C110" s="127"/>
      <c r="D110" s="127"/>
      <c r="E110" s="87"/>
      <c r="F110" s="87"/>
      <c r="G110" s="127"/>
      <c r="H110" s="127"/>
    </row>
    <row r="111" spans="1:11" x14ac:dyDescent="0.2">
      <c r="A111" s="127"/>
      <c r="B111" s="127"/>
      <c r="C111" s="127"/>
      <c r="D111" s="127"/>
      <c r="E111" s="87"/>
      <c r="F111" s="87"/>
      <c r="G111" s="127"/>
      <c r="H111" s="127"/>
    </row>
    <row r="112" spans="1:11" x14ac:dyDescent="0.2">
      <c r="A112" s="127"/>
      <c r="B112" s="127"/>
      <c r="C112" s="127"/>
      <c r="D112" s="127"/>
      <c r="E112" s="87"/>
      <c r="F112" s="87"/>
      <c r="G112" s="127"/>
      <c r="H112" s="127"/>
    </row>
    <row r="113" spans="1:8" x14ac:dyDescent="0.2">
      <c r="E113" s="20"/>
      <c r="F113" s="4"/>
    </row>
    <row r="114" spans="1:8" x14ac:dyDescent="0.2">
      <c r="A114" s="5" t="s">
        <v>185</v>
      </c>
    </row>
    <row r="115" spans="1:8" x14ac:dyDescent="0.2">
      <c r="A115" s="112" t="s">
        <v>13</v>
      </c>
      <c r="B115" s="113"/>
      <c r="C115" s="117" t="s">
        <v>14</v>
      </c>
      <c r="D115" s="117"/>
      <c r="E115" s="4"/>
      <c r="F115" s="4"/>
      <c r="G115" s="4"/>
      <c r="H115" s="4"/>
    </row>
    <row r="116" spans="1:8" ht="12.5" thickBot="1" x14ac:dyDescent="0.25">
      <c r="A116" s="114"/>
      <c r="B116" s="115"/>
      <c r="C116" s="118"/>
      <c r="D116" s="118"/>
      <c r="E116" s="22"/>
      <c r="F116" s="22"/>
      <c r="G116" s="4"/>
      <c r="H116" s="4"/>
    </row>
    <row r="117" spans="1:8" ht="12.5" thickTop="1" x14ac:dyDescent="0.2">
      <c r="A117" s="155" t="s">
        <v>177</v>
      </c>
      <c r="B117" s="155"/>
      <c r="C117" s="155" t="s">
        <v>178</v>
      </c>
      <c r="D117" s="155"/>
      <c r="E117" s="4"/>
      <c r="F117" s="4"/>
      <c r="G117" s="4"/>
      <c r="H117" s="4"/>
    </row>
    <row r="118" spans="1:8" x14ac:dyDescent="0.2">
      <c r="A118" s="155"/>
      <c r="B118" s="155"/>
      <c r="C118" s="155"/>
      <c r="D118" s="155"/>
      <c r="E118" s="4"/>
      <c r="F118" s="4"/>
      <c r="G118" s="4"/>
      <c r="H118" s="4"/>
    </row>
    <row r="119" spans="1:8" x14ac:dyDescent="0.2">
      <c r="A119" s="157"/>
      <c r="B119" s="158"/>
      <c r="C119" s="128"/>
      <c r="D119" s="128"/>
      <c r="E119" s="4"/>
      <c r="F119" s="4"/>
      <c r="G119" s="4"/>
      <c r="H119" s="4"/>
    </row>
    <row r="120" spans="1:8" x14ac:dyDescent="0.2">
      <c r="A120" s="159"/>
      <c r="B120" s="160"/>
      <c r="C120" s="127"/>
      <c r="D120" s="127"/>
      <c r="E120" s="4"/>
      <c r="F120" s="4"/>
      <c r="G120" s="4"/>
      <c r="H120" s="4"/>
    </row>
    <row r="121" spans="1:8" x14ac:dyDescent="0.2">
      <c r="A121" s="157"/>
      <c r="B121" s="158"/>
      <c r="C121" s="128"/>
      <c r="D121" s="128"/>
      <c r="E121" s="4"/>
      <c r="F121" s="4"/>
      <c r="G121" s="4"/>
      <c r="H121" s="4"/>
    </row>
    <row r="122" spans="1:8" x14ac:dyDescent="0.2">
      <c r="A122" s="159"/>
      <c r="B122" s="160"/>
      <c r="C122" s="127"/>
      <c r="D122" s="127"/>
      <c r="E122" s="4"/>
      <c r="F122" s="4"/>
      <c r="G122" s="4"/>
      <c r="H122" s="4"/>
    </row>
    <row r="123" spans="1:8" x14ac:dyDescent="0.2">
      <c r="A123" s="127"/>
      <c r="B123" s="127"/>
      <c r="C123" s="127"/>
      <c r="D123" s="127"/>
      <c r="E123" s="4"/>
      <c r="F123" s="4"/>
      <c r="G123" s="4"/>
      <c r="H123" s="4"/>
    </row>
    <row r="124" spans="1:8" x14ac:dyDescent="0.2">
      <c r="A124" s="127"/>
      <c r="B124" s="127"/>
      <c r="C124" s="127"/>
      <c r="D124" s="127"/>
      <c r="E124" s="4"/>
      <c r="F124" s="4"/>
      <c r="G124" s="4"/>
      <c r="H124" s="4"/>
    </row>
    <row r="125" spans="1:8" x14ac:dyDescent="0.2">
      <c r="A125" s="127"/>
      <c r="B125" s="127"/>
      <c r="C125" s="127"/>
      <c r="D125" s="127"/>
      <c r="E125" s="4"/>
      <c r="F125" s="4"/>
      <c r="G125" s="4"/>
      <c r="H125" s="4"/>
    </row>
    <row r="126" spans="1:8" x14ac:dyDescent="0.2">
      <c r="A126" s="127"/>
      <c r="B126" s="127"/>
      <c r="C126" s="127"/>
      <c r="D126" s="127"/>
      <c r="E126" s="4"/>
      <c r="F126" s="4"/>
      <c r="G126" s="4"/>
      <c r="H126" s="4"/>
    </row>
    <row r="127" spans="1:8" x14ac:dyDescent="0.2">
      <c r="A127" s="127"/>
      <c r="B127" s="127"/>
      <c r="C127" s="127"/>
      <c r="D127" s="127"/>
      <c r="E127" s="4"/>
      <c r="F127" s="4"/>
      <c r="G127" s="4"/>
      <c r="H127" s="4"/>
    </row>
    <row r="128" spans="1:8" x14ac:dyDescent="0.2">
      <c r="A128" s="127"/>
      <c r="B128" s="127"/>
      <c r="C128" s="127"/>
      <c r="D128" s="127"/>
      <c r="E128" s="4"/>
      <c r="F128" s="4"/>
      <c r="G128" s="4"/>
      <c r="H128" s="4"/>
    </row>
    <row r="129" spans="1:15" ht="12" customHeight="1" x14ac:dyDescent="0.2">
      <c r="E129" s="4"/>
      <c r="F129" s="4"/>
    </row>
    <row r="130" spans="1:15" x14ac:dyDescent="0.2">
      <c r="E130" s="4"/>
      <c r="F130" s="4"/>
      <c r="K130" s="21"/>
    </row>
    <row r="131" spans="1:15" customFormat="1" ht="13" x14ac:dyDescent="0.2">
      <c r="A131" s="5" t="s">
        <v>189</v>
      </c>
      <c r="B131" s="5"/>
      <c r="C131" s="5"/>
      <c r="D131" s="5"/>
      <c r="E131" s="4"/>
      <c r="F131" s="4"/>
      <c r="G131" s="5"/>
      <c r="H131" s="5"/>
      <c r="I131" s="5"/>
      <c r="J131" s="5"/>
    </row>
    <row r="132" spans="1:15" customFormat="1" ht="13" x14ac:dyDescent="0.2">
      <c r="A132" s="49" t="s">
        <v>179</v>
      </c>
      <c r="B132" s="5"/>
      <c r="C132" s="5"/>
      <c r="D132" s="5"/>
      <c r="E132" s="4"/>
      <c r="F132" s="4"/>
      <c r="G132" s="5"/>
      <c r="H132" s="5"/>
      <c r="I132" s="5"/>
      <c r="J132" s="5"/>
    </row>
    <row r="133" spans="1:15" customFormat="1" ht="13" x14ac:dyDescent="0.2">
      <c r="A133" s="83" t="s">
        <v>112</v>
      </c>
      <c r="B133" s="83"/>
      <c r="C133" s="83"/>
      <c r="D133" s="83"/>
      <c r="E133" s="83"/>
      <c r="F133" s="42" t="s">
        <v>113</v>
      </c>
      <c r="G133" t="s">
        <v>114</v>
      </c>
    </row>
    <row r="134" spans="1:15" customFormat="1" ht="13" x14ac:dyDescent="0.2">
      <c r="A134" s="82" t="s">
        <v>115</v>
      </c>
      <c r="B134" s="82"/>
      <c r="C134" s="82"/>
      <c r="D134" s="82"/>
      <c r="E134" s="82"/>
      <c r="F134" s="68"/>
      <c r="O134" t="s">
        <v>248</v>
      </c>
    </row>
    <row r="135" spans="1:15" customFormat="1" ht="13" x14ac:dyDescent="0.2">
      <c r="A135" s="82" t="s">
        <v>116</v>
      </c>
      <c r="B135" s="82"/>
      <c r="C135" s="82"/>
      <c r="D135" s="82"/>
      <c r="E135" s="82"/>
      <c r="F135" s="68"/>
      <c r="O135" t="s">
        <v>249</v>
      </c>
    </row>
    <row r="136" spans="1:15" customFormat="1" ht="13" x14ac:dyDescent="0.2">
      <c r="A136" s="82" t="s">
        <v>117</v>
      </c>
      <c r="B136" s="82"/>
      <c r="C136" s="82"/>
      <c r="D136" s="82"/>
      <c r="E136" s="82"/>
      <c r="F136" s="68"/>
      <c r="O136" t="s">
        <v>250</v>
      </c>
    </row>
    <row r="137" spans="1:15" customFormat="1" ht="13" x14ac:dyDescent="0.2">
      <c r="A137" s="83" t="s">
        <v>118</v>
      </c>
      <c r="B137" s="83"/>
      <c r="C137" s="83"/>
      <c r="D137" s="83"/>
      <c r="E137" s="83"/>
      <c r="F137" s="42" t="s">
        <v>119</v>
      </c>
    </row>
    <row r="138" spans="1:15" customFormat="1" ht="13" x14ac:dyDescent="0.2">
      <c r="A138" s="82" t="s">
        <v>120</v>
      </c>
      <c r="B138" s="82"/>
      <c r="C138" s="82"/>
      <c r="D138" s="82"/>
      <c r="E138" s="82"/>
      <c r="F138" s="68"/>
      <c r="O138" t="s">
        <v>251</v>
      </c>
    </row>
    <row r="139" spans="1:15" customFormat="1" ht="13" x14ac:dyDescent="0.2">
      <c r="A139" s="82" t="s">
        <v>121</v>
      </c>
      <c r="B139" s="82"/>
      <c r="C139" s="82"/>
      <c r="D139" s="82"/>
      <c r="E139" s="82"/>
      <c r="F139" s="68"/>
      <c r="O139" t="s">
        <v>252</v>
      </c>
    </row>
    <row r="140" spans="1:15" customFormat="1" ht="13" x14ac:dyDescent="0.2">
      <c r="A140" s="82" t="s">
        <v>122</v>
      </c>
      <c r="B140" s="82"/>
      <c r="C140" s="82"/>
      <c r="D140" s="82"/>
      <c r="E140" s="82"/>
      <c r="F140" s="68"/>
      <c r="O140" t="s">
        <v>253</v>
      </c>
    </row>
    <row r="141" spans="1:15" customFormat="1" ht="13" x14ac:dyDescent="0.2">
      <c r="A141" s="82" t="s">
        <v>123</v>
      </c>
      <c r="B141" s="82"/>
      <c r="C141" s="82"/>
      <c r="D141" s="82"/>
      <c r="E141" s="82"/>
      <c r="F141" s="68"/>
      <c r="O141" t="s">
        <v>254</v>
      </c>
    </row>
    <row r="142" spans="1:15" customFormat="1" ht="13" x14ac:dyDescent="0.2">
      <c r="A142" s="82" t="s">
        <v>124</v>
      </c>
      <c r="B142" s="82"/>
      <c r="C142" s="82"/>
      <c r="D142" s="82"/>
      <c r="E142" s="82"/>
      <c r="F142" s="68"/>
      <c r="O142" t="s">
        <v>255</v>
      </c>
    </row>
    <row r="143" spans="1:15" customFormat="1" ht="13" x14ac:dyDescent="0.2">
      <c r="A143" s="83" t="s">
        <v>125</v>
      </c>
      <c r="B143" s="83"/>
      <c r="C143" s="83"/>
      <c r="D143" s="83"/>
      <c r="E143" s="83"/>
      <c r="F143" s="42" t="s">
        <v>119</v>
      </c>
    </row>
    <row r="144" spans="1:15" customFormat="1" ht="13" x14ac:dyDescent="0.2">
      <c r="A144" s="82" t="s">
        <v>126</v>
      </c>
      <c r="B144" s="82"/>
      <c r="C144" s="82"/>
      <c r="D144" s="82"/>
      <c r="E144" s="82"/>
      <c r="F144" s="68" t="s">
        <v>154</v>
      </c>
      <c r="O144" t="s">
        <v>256</v>
      </c>
    </row>
    <row r="145" spans="1:15" customFormat="1" ht="13" x14ac:dyDescent="0.2">
      <c r="A145" s="82" t="s">
        <v>127</v>
      </c>
      <c r="B145" s="82"/>
      <c r="C145" s="82"/>
      <c r="D145" s="82"/>
      <c r="E145" s="82"/>
      <c r="F145" s="68"/>
      <c r="O145" t="s">
        <v>257</v>
      </c>
    </row>
    <row r="146" spans="1:15" customFormat="1" ht="13" x14ac:dyDescent="0.2">
      <c r="A146" s="82" t="s">
        <v>128</v>
      </c>
      <c r="B146" s="82"/>
      <c r="C146" s="82"/>
      <c r="D146" s="82"/>
      <c r="E146" s="82"/>
      <c r="F146" s="68"/>
      <c r="O146" t="s">
        <v>258</v>
      </c>
    </row>
    <row r="147" spans="1:15" customFormat="1" ht="13" x14ac:dyDescent="0.2">
      <c r="A147" s="82" t="s">
        <v>129</v>
      </c>
      <c r="B147" s="82"/>
      <c r="C147" s="82"/>
      <c r="D147" s="82"/>
      <c r="E147" s="82"/>
      <c r="F147" s="68"/>
      <c r="O147" t="s">
        <v>259</v>
      </c>
    </row>
    <row r="148" spans="1:15" customFormat="1" ht="13" x14ac:dyDescent="0.2">
      <c r="A148" s="82" t="s">
        <v>117</v>
      </c>
      <c r="B148" s="82"/>
      <c r="C148" s="82"/>
      <c r="D148" s="82"/>
      <c r="E148" s="82"/>
      <c r="F148" s="68" t="s">
        <v>154</v>
      </c>
      <c r="O148" t="s">
        <v>260</v>
      </c>
    </row>
    <row r="149" spans="1:15" customFormat="1" ht="13" x14ac:dyDescent="0.2">
      <c r="A149" s="83" t="s">
        <v>130</v>
      </c>
      <c r="B149" s="83"/>
      <c r="C149" s="83"/>
      <c r="D149" s="83"/>
      <c r="E149" s="83"/>
      <c r="F149" s="42" t="s">
        <v>119</v>
      </c>
    </row>
    <row r="150" spans="1:15" customFormat="1" ht="13" x14ac:dyDescent="0.2">
      <c r="A150" s="82" t="s">
        <v>131</v>
      </c>
      <c r="B150" s="82"/>
      <c r="C150" s="82"/>
      <c r="D150" s="82"/>
      <c r="E150" s="82"/>
      <c r="F150" s="68"/>
      <c r="O150" t="s">
        <v>261</v>
      </c>
    </row>
    <row r="151" spans="1:15" customFormat="1" ht="13" x14ac:dyDescent="0.2">
      <c r="A151" s="82" t="s">
        <v>132</v>
      </c>
      <c r="B151" s="82"/>
      <c r="C151" s="82"/>
      <c r="D151" s="82"/>
      <c r="E151" s="82"/>
      <c r="F151" s="68"/>
      <c r="O151" t="s">
        <v>262</v>
      </c>
    </row>
    <row r="152" spans="1:15" customFormat="1" ht="13" x14ac:dyDescent="0.2">
      <c r="A152" s="82" t="s">
        <v>133</v>
      </c>
      <c r="B152" s="82"/>
      <c r="C152" s="82"/>
      <c r="D152" s="82"/>
      <c r="E152" s="82"/>
      <c r="F152" s="68"/>
      <c r="O152" t="s">
        <v>263</v>
      </c>
    </row>
    <row r="153" spans="1:15" customFormat="1" ht="13" x14ac:dyDescent="0.2">
      <c r="A153" s="82" t="s">
        <v>134</v>
      </c>
      <c r="B153" s="82"/>
      <c r="C153" s="82"/>
      <c r="D153" s="82"/>
      <c r="E153" s="82"/>
      <c r="F153" s="68"/>
      <c r="O153" t="s">
        <v>264</v>
      </c>
    </row>
    <row r="154" spans="1:15" customFormat="1" ht="13" x14ac:dyDescent="0.2">
      <c r="A154" s="83" t="s">
        <v>135</v>
      </c>
      <c r="B154" s="83"/>
      <c r="C154" s="83"/>
      <c r="D154" s="83"/>
      <c r="E154" s="83"/>
      <c r="F154" s="42" t="s">
        <v>119</v>
      </c>
    </row>
    <row r="155" spans="1:15" customFormat="1" ht="13" x14ac:dyDescent="0.2">
      <c r="A155" s="82" t="s">
        <v>136</v>
      </c>
      <c r="B155" s="82"/>
      <c r="C155" s="82"/>
      <c r="D155" s="82"/>
      <c r="E155" s="82"/>
      <c r="F155" s="68"/>
      <c r="O155" t="s">
        <v>265</v>
      </c>
    </row>
    <row r="156" spans="1:15" customFormat="1" ht="13" x14ac:dyDescent="0.2">
      <c r="A156" s="82" t="s">
        <v>137</v>
      </c>
      <c r="B156" s="82"/>
      <c r="C156" s="82"/>
      <c r="D156" s="82"/>
      <c r="E156" s="82"/>
      <c r="F156" s="68"/>
      <c r="O156" t="s">
        <v>266</v>
      </c>
    </row>
    <row r="157" spans="1:15" customFormat="1" ht="13" x14ac:dyDescent="0.2">
      <c r="A157" s="82" t="s">
        <v>138</v>
      </c>
      <c r="B157" s="82"/>
      <c r="C157" s="82"/>
      <c r="D157" s="82"/>
      <c r="E157" s="82"/>
      <c r="F157" s="68"/>
      <c r="O157" t="s">
        <v>267</v>
      </c>
    </row>
    <row r="158" spans="1:15" customFormat="1" ht="13" x14ac:dyDescent="0.2">
      <c r="A158" s="82" t="s">
        <v>139</v>
      </c>
      <c r="B158" s="82"/>
      <c r="C158" s="82"/>
      <c r="D158" s="82"/>
      <c r="E158" s="82"/>
      <c r="F158" s="68"/>
      <c r="O158" t="s">
        <v>268</v>
      </c>
    </row>
    <row r="159" spans="1:15" customFormat="1" ht="13" x14ac:dyDescent="0.2">
      <c r="A159" s="82" t="s">
        <v>140</v>
      </c>
      <c r="B159" s="82"/>
      <c r="C159" s="82"/>
      <c r="D159" s="82"/>
      <c r="E159" s="82"/>
      <c r="F159" s="68"/>
      <c r="O159" t="s">
        <v>269</v>
      </c>
    </row>
    <row r="160" spans="1:15" customFormat="1" ht="13" x14ac:dyDescent="0.2">
      <c r="A160" s="83" t="s">
        <v>141</v>
      </c>
      <c r="B160" s="83"/>
      <c r="C160" s="83"/>
      <c r="D160" s="83"/>
      <c r="E160" s="83"/>
      <c r="F160" s="42" t="s">
        <v>119</v>
      </c>
    </row>
    <row r="161" spans="1:15" customFormat="1" ht="13" x14ac:dyDescent="0.2">
      <c r="A161" s="82" t="s">
        <v>142</v>
      </c>
      <c r="B161" s="82"/>
      <c r="C161" s="82"/>
      <c r="D161" s="82"/>
      <c r="E161" s="82"/>
      <c r="F161" s="68"/>
      <c r="O161" t="s">
        <v>270</v>
      </c>
    </row>
    <row r="162" spans="1:15" customFormat="1" ht="13" x14ac:dyDescent="0.2">
      <c r="A162" s="82" t="s">
        <v>143</v>
      </c>
      <c r="B162" s="82"/>
      <c r="C162" s="82"/>
      <c r="D162" s="82"/>
      <c r="E162" s="82"/>
      <c r="F162" s="68"/>
      <c r="O162" t="s">
        <v>271</v>
      </c>
    </row>
    <row r="163" spans="1:15" customFormat="1" ht="13" x14ac:dyDescent="0.2">
      <c r="A163" s="82" t="s">
        <v>144</v>
      </c>
      <c r="B163" s="82"/>
      <c r="C163" s="82"/>
      <c r="D163" s="82"/>
      <c r="E163" s="82"/>
      <c r="F163" s="68"/>
      <c r="O163" t="s">
        <v>272</v>
      </c>
    </row>
    <row r="164" spans="1:15" customFormat="1" ht="13" x14ac:dyDescent="0.2">
      <c r="A164" s="82" t="s">
        <v>134</v>
      </c>
      <c r="B164" s="82"/>
      <c r="C164" s="82"/>
      <c r="D164" s="82"/>
      <c r="E164" s="82"/>
      <c r="F164" s="68"/>
      <c r="O164" t="s">
        <v>273</v>
      </c>
    </row>
    <row r="165" spans="1:15" customFormat="1" ht="13" x14ac:dyDescent="0.2">
      <c r="A165" s="83" t="s">
        <v>145</v>
      </c>
      <c r="B165" s="83"/>
      <c r="C165" s="83"/>
      <c r="D165" s="83"/>
      <c r="E165" s="83"/>
      <c r="F165" s="42" t="s">
        <v>119</v>
      </c>
    </row>
    <row r="166" spans="1:15" customFormat="1" ht="13" x14ac:dyDescent="0.2">
      <c r="A166" s="82" t="s">
        <v>146</v>
      </c>
      <c r="B166" s="82"/>
      <c r="C166" s="82"/>
      <c r="D166" s="82"/>
      <c r="E166" s="82"/>
      <c r="F166" s="68"/>
      <c r="O166" t="s">
        <v>274</v>
      </c>
    </row>
    <row r="167" spans="1:15" customFormat="1" ht="13" x14ac:dyDescent="0.2">
      <c r="A167" s="82" t="s">
        <v>147</v>
      </c>
      <c r="B167" s="82"/>
      <c r="C167" s="82"/>
      <c r="D167" s="82"/>
      <c r="E167" s="82"/>
      <c r="F167" s="68"/>
      <c r="O167" t="s">
        <v>275</v>
      </c>
    </row>
    <row r="168" spans="1:15" customFormat="1" ht="13" x14ac:dyDescent="0.2">
      <c r="A168" s="82" t="s">
        <v>148</v>
      </c>
      <c r="B168" s="82"/>
      <c r="C168" s="82"/>
      <c r="D168" s="82"/>
      <c r="E168" s="82"/>
      <c r="F168" s="68"/>
      <c r="O168" t="s">
        <v>276</v>
      </c>
    </row>
    <row r="169" spans="1:15" ht="13" x14ac:dyDescent="0.2">
      <c r="A169" s="82" t="s">
        <v>134</v>
      </c>
      <c r="B169" s="82"/>
      <c r="C169" s="82"/>
      <c r="D169" s="82"/>
      <c r="E169" s="82"/>
      <c r="F169" s="68"/>
      <c r="G169"/>
      <c r="H169"/>
      <c r="I169"/>
      <c r="J169"/>
      <c r="O169" s="5" t="s">
        <v>277</v>
      </c>
    </row>
    <row r="170" spans="1:15" ht="13" x14ac:dyDescent="0.2">
      <c r="A170" s="43"/>
      <c r="B170" s="43"/>
      <c r="C170" s="45"/>
      <c r="D170" s="43"/>
      <c r="E170" s="43"/>
      <c r="F170" s="44"/>
      <c r="G170"/>
      <c r="H170"/>
      <c r="I170"/>
      <c r="J170"/>
    </row>
    <row r="171" spans="1:15" x14ac:dyDescent="0.2">
      <c r="A171" s="5" t="s">
        <v>190</v>
      </c>
      <c r="C171" s="22"/>
      <c r="D171" s="57"/>
      <c r="E171" s="4" t="s">
        <v>160</v>
      </c>
      <c r="F171" s="4"/>
    </row>
    <row r="172" spans="1:15" x14ac:dyDescent="0.2">
      <c r="A172" s="49" t="s">
        <v>179</v>
      </c>
      <c r="E172" s="4"/>
      <c r="F172" s="4"/>
    </row>
    <row r="173" spans="1:15" x14ac:dyDescent="0.2">
      <c r="A173" s="5" t="s">
        <v>191</v>
      </c>
      <c r="C173" s="53"/>
      <c r="D173" s="57"/>
      <c r="E173" s="4" t="s">
        <v>181</v>
      </c>
      <c r="F173" s="4"/>
      <c r="G173" s="63"/>
      <c r="H173" s="5" t="s">
        <v>32</v>
      </c>
    </row>
    <row r="174" spans="1:15" x14ac:dyDescent="0.2">
      <c r="A174" s="49"/>
    </row>
    <row r="176" spans="1:15" ht="21.75" customHeight="1" x14ac:dyDescent="0.2">
      <c r="A176" s="7" t="s">
        <v>163</v>
      </c>
      <c r="B176" s="7"/>
      <c r="C176" s="7"/>
      <c r="D176" s="49" t="s">
        <v>183</v>
      </c>
      <c r="K176" s="23"/>
      <c r="L176" s="16"/>
    </row>
    <row r="177" spans="1:13" x14ac:dyDescent="0.2">
      <c r="A177" s="49" t="s">
        <v>179</v>
      </c>
      <c r="K177" s="31"/>
      <c r="L177" s="29"/>
    </row>
    <row r="178" spans="1:13" ht="12" customHeight="1" x14ac:dyDescent="0.2">
      <c r="B178" s="23"/>
      <c r="D178" s="24" t="s">
        <v>103</v>
      </c>
      <c r="H178" s="25" t="s">
        <v>23</v>
      </c>
      <c r="J178" s="23"/>
      <c r="K178" s="31"/>
      <c r="L178" s="29"/>
    </row>
    <row r="179" spans="1:13" ht="13" x14ac:dyDescent="0.2">
      <c r="A179" s="84"/>
      <c r="B179" s="85"/>
      <c r="C179" s="86"/>
      <c r="D179" s="57">
        <v>100000</v>
      </c>
      <c r="E179" s="16" t="s">
        <v>21</v>
      </c>
      <c r="F179" s="16"/>
      <c r="G179" s="28" t="s">
        <v>96</v>
      </c>
      <c r="H179" s="64"/>
      <c r="I179" s="29" t="s">
        <v>21</v>
      </c>
      <c r="J179" s="30"/>
      <c r="K179" s="26"/>
      <c r="L179" s="16"/>
    </row>
    <row r="180" spans="1:13" x14ac:dyDescent="0.2">
      <c r="A180" s="50"/>
      <c r="B180" s="33"/>
      <c r="C180" s="27"/>
      <c r="E180" s="16"/>
      <c r="F180" s="16"/>
      <c r="G180" s="34" t="s">
        <v>156</v>
      </c>
      <c r="H180" s="64"/>
      <c r="I180" s="29" t="s">
        <v>21</v>
      </c>
      <c r="J180" s="35"/>
      <c r="K180" s="16"/>
      <c r="L180" s="16"/>
    </row>
    <row r="181" spans="1:13" x14ac:dyDescent="0.2">
      <c r="A181" s="4"/>
      <c r="B181" s="33"/>
      <c r="D181" s="10" t="s">
        <v>106</v>
      </c>
      <c r="E181" s="16"/>
      <c r="F181" s="16"/>
      <c r="G181" s="34" t="s">
        <v>155</v>
      </c>
      <c r="H181" s="64"/>
      <c r="I181" s="29" t="s">
        <v>21</v>
      </c>
      <c r="J181" s="15"/>
      <c r="M181" s="36"/>
    </row>
    <row r="182" spans="1:13" x14ac:dyDescent="0.2">
      <c r="A182" s="32"/>
      <c r="B182" s="33"/>
      <c r="C182" s="6" t="s">
        <v>22</v>
      </c>
      <c r="D182" s="57"/>
      <c r="E182" s="16" t="s">
        <v>105</v>
      </c>
      <c r="F182" s="16"/>
      <c r="G182" s="34" t="s">
        <v>24</v>
      </c>
      <c r="H182" s="64"/>
      <c r="I182" s="29" t="s">
        <v>21</v>
      </c>
      <c r="J182" s="16"/>
    </row>
    <row r="183" spans="1:13" x14ac:dyDescent="0.2">
      <c r="A183" s="32"/>
      <c r="B183" s="33"/>
      <c r="C183" s="129" t="s">
        <v>104</v>
      </c>
      <c r="D183" s="57"/>
      <c r="E183" s="16" t="s">
        <v>105</v>
      </c>
      <c r="F183" s="16"/>
      <c r="G183" s="34" t="s">
        <v>95</v>
      </c>
      <c r="H183" s="64"/>
      <c r="I183" s="29" t="s">
        <v>21</v>
      </c>
    </row>
    <row r="184" spans="1:13" x14ac:dyDescent="0.2">
      <c r="C184" s="129"/>
      <c r="E184" s="16"/>
      <c r="F184" s="16"/>
      <c r="G184" s="30" t="s">
        <v>25</v>
      </c>
      <c r="H184" s="64"/>
      <c r="I184" s="29" t="s">
        <v>21</v>
      </c>
    </row>
    <row r="185" spans="1:13" x14ac:dyDescent="0.2">
      <c r="C185" s="129"/>
      <c r="E185" s="16"/>
      <c r="F185" s="16"/>
      <c r="G185" s="30" t="s">
        <v>26</v>
      </c>
      <c r="H185" s="64"/>
      <c r="I185" s="29" t="s">
        <v>21</v>
      </c>
    </row>
    <row r="186" spans="1:13" x14ac:dyDescent="0.2">
      <c r="F186" s="16"/>
      <c r="G186" s="30" t="s">
        <v>27</v>
      </c>
      <c r="H186" s="64"/>
      <c r="I186" s="29" t="s">
        <v>21</v>
      </c>
    </row>
    <row r="187" spans="1:13" x14ac:dyDescent="0.2">
      <c r="D187" s="10" t="s">
        <v>108</v>
      </c>
      <c r="E187" s="16"/>
      <c r="F187" s="16"/>
      <c r="G187" s="30" t="s">
        <v>28</v>
      </c>
      <c r="H187" s="65"/>
      <c r="I187" s="29" t="s">
        <v>21</v>
      </c>
      <c r="J187" s="37" t="s">
        <v>158</v>
      </c>
      <c r="L187" s="37"/>
    </row>
    <row r="188" spans="1:13" x14ac:dyDescent="0.2">
      <c r="D188" s="57">
        <f>SUM(D179,D182,D183)</f>
        <v>100000</v>
      </c>
      <c r="E188" s="16" t="s">
        <v>105</v>
      </c>
      <c r="F188" s="16"/>
      <c r="G188" s="38" t="s">
        <v>107</v>
      </c>
      <c r="H188" s="65">
        <f>SUM(H179:H187)</f>
        <v>0</v>
      </c>
      <c r="I188" s="5" t="s">
        <v>105</v>
      </c>
      <c r="J188" s="66" t="e">
        <f>D188/H188</f>
        <v>#DIV/0!</v>
      </c>
    </row>
    <row r="189" spans="1:13" x14ac:dyDescent="0.2">
      <c r="E189" s="16"/>
      <c r="F189" s="16"/>
      <c r="H189" s="6" t="s">
        <v>47</v>
      </c>
    </row>
  </sheetData>
  <dataConsolidate/>
  <mergeCells count="183">
    <mergeCell ref="A167:E167"/>
    <mergeCell ref="A168:E168"/>
    <mergeCell ref="A169:E169"/>
    <mergeCell ref="A179:C179"/>
    <mergeCell ref="C183:C185"/>
    <mergeCell ref="A161:E161"/>
    <mergeCell ref="A162:E162"/>
    <mergeCell ref="A163:E163"/>
    <mergeCell ref="A164:E164"/>
    <mergeCell ref="A165:E165"/>
    <mergeCell ref="A166:E166"/>
    <mergeCell ref="A155:E155"/>
    <mergeCell ref="A156:E156"/>
    <mergeCell ref="A157:E157"/>
    <mergeCell ref="A158:E158"/>
    <mergeCell ref="A159:E159"/>
    <mergeCell ref="A160:E160"/>
    <mergeCell ref="A149:E149"/>
    <mergeCell ref="A150:E150"/>
    <mergeCell ref="A151:E151"/>
    <mergeCell ref="A152:E152"/>
    <mergeCell ref="A153:E153"/>
    <mergeCell ref="A154:E154"/>
    <mergeCell ref="A143:E143"/>
    <mergeCell ref="A144:E144"/>
    <mergeCell ref="A145:E145"/>
    <mergeCell ref="A146:E146"/>
    <mergeCell ref="A147:E147"/>
    <mergeCell ref="A148:E148"/>
    <mergeCell ref="A137:E137"/>
    <mergeCell ref="A138:E138"/>
    <mergeCell ref="A139:E139"/>
    <mergeCell ref="A140:E140"/>
    <mergeCell ref="A141:E141"/>
    <mergeCell ref="A142:E142"/>
    <mergeCell ref="A127:B128"/>
    <mergeCell ref="C127:D128"/>
    <mergeCell ref="A133:E133"/>
    <mergeCell ref="A134:E134"/>
    <mergeCell ref="A135:E135"/>
    <mergeCell ref="A136:E136"/>
    <mergeCell ref="A121:B122"/>
    <mergeCell ref="C121:D122"/>
    <mergeCell ref="A123:B124"/>
    <mergeCell ref="C123:D124"/>
    <mergeCell ref="A125:B126"/>
    <mergeCell ref="C125:D126"/>
    <mergeCell ref="A115:B116"/>
    <mergeCell ref="C115:D116"/>
    <mergeCell ref="A117:B118"/>
    <mergeCell ref="C117:D118"/>
    <mergeCell ref="A119:B120"/>
    <mergeCell ref="C119:D120"/>
    <mergeCell ref="A109:B110"/>
    <mergeCell ref="C109:D110"/>
    <mergeCell ref="E109:E110"/>
    <mergeCell ref="F109:F110"/>
    <mergeCell ref="G109:H110"/>
    <mergeCell ref="A111:B112"/>
    <mergeCell ref="C111:D112"/>
    <mergeCell ref="E111:E112"/>
    <mergeCell ref="F111:F112"/>
    <mergeCell ref="G111:H112"/>
    <mergeCell ref="H103:H104"/>
    <mergeCell ref="I103:I104"/>
    <mergeCell ref="J103:J104"/>
    <mergeCell ref="A107:B108"/>
    <mergeCell ref="C107:D108"/>
    <mergeCell ref="E107:F107"/>
    <mergeCell ref="G107:H108"/>
    <mergeCell ref="A103:B104"/>
    <mergeCell ref="C103:C104"/>
    <mergeCell ref="D103:D104"/>
    <mergeCell ref="E103:E104"/>
    <mergeCell ref="F103:F104"/>
    <mergeCell ref="G103:G104"/>
    <mergeCell ref="A100:B101"/>
    <mergeCell ref="C100:D101"/>
    <mergeCell ref="E100:E101"/>
    <mergeCell ref="F100:F101"/>
    <mergeCell ref="G100:G101"/>
    <mergeCell ref="H100:H101"/>
    <mergeCell ref="I100:I101"/>
    <mergeCell ref="J100:J101"/>
    <mergeCell ref="K100:K101"/>
    <mergeCell ref="A98:B99"/>
    <mergeCell ref="C98:D99"/>
    <mergeCell ref="E98:E99"/>
    <mergeCell ref="F98:F99"/>
    <mergeCell ref="G98:G99"/>
    <mergeCell ref="H98:H99"/>
    <mergeCell ref="I98:I99"/>
    <mergeCell ref="J98:J99"/>
    <mergeCell ref="K98:K99"/>
    <mergeCell ref="I94:I95"/>
    <mergeCell ref="J94:J95"/>
    <mergeCell ref="K94:K95"/>
    <mergeCell ref="I96:I97"/>
    <mergeCell ref="A96:B97"/>
    <mergeCell ref="C96:D97"/>
    <mergeCell ref="E96:E97"/>
    <mergeCell ref="F96:F97"/>
    <mergeCell ref="G96:G97"/>
    <mergeCell ref="H96:H97"/>
    <mergeCell ref="A94:B95"/>
    <mergeCell ref="C94:D95"/>
    <mergeCell ref="E94:E95"/>
    <mergeCell ref="F94:F95"/>
    <mergeCell ref="G94:G95"/>
    <mergeCell ref="H94:H95"/>
    <mergeCell ref="J96:J97"/>
    <mergeCell ref="K96:K97"/>
    <mergeCell ref="A92:B93"/>
    <mergeCell ref="C92:D93"/>
    <mergeCell ref="E92:E93"/>
    <mergeCell ref="F92:F93"/>
    <mergeCell ref="G92:G93"/>
    <mergeCell ref="H92:H93"/>
    <mergeCell ref="I92:I93"/>
    <mergeCell ref="J92:J93"/>
    <mergeCell ref="K92:K93"/>
    <mergeCell ref="A90:B91"/>
    <mergeCell ref="C90:D91"/>
    <mergeCell ref="E90:E91"/>
    <mergeCell ref="F90:F91"/>
    <mergeCell ref="G90:G91"/>
    <mergeCell ref="H90:H91"/>
    <mergeCell ref="I90:I91"/>
    <mergeCell ref="J90:J91"/>
    <mergeCell ref="K90:K91"/>
    <mergeCell ref="I86:I87"/>
    <mergeCell ref="J86:J87"/>
    <mergeCell ref="K86:K87"/>
    <mergeCell ref="A88:B89"/>
    <mergeCell ref="C88:D89"/>
    <mergeCell ref="E88:E89"/>
    <mergeCell ref="F88:F89"/>
    <mergeCell ref="G88:G89"/>
    <mergeCell ref="H88:H89"/>
    <mergeCell ref="I88:I89"/>
    <mergeCell ref="A86:B87"/>
    <mergeCell ref="C86:D87"/>
    <mergeCell ref="E86:E87"/>
    <mergeCell ref="F86:F87"/>
    <mergeCell ref="G86:G87"/>
    <mergeCell ref="H86:H87"/>
    <mergeCell ref="J88:J89"/>
    <mergeCell ref="K88:K89"/>
    <mergeCell ref="C53:E53"/>
    <mergeCell ref="C56:D56"/>
    <mergeCell ref="C65:J69"/>
    <mergeCell ref="C72:J80"/>
    <mergeCell ref="A84:B85"/>
    <mergeCell ref="C84:D85"/>
    <mergeCell ref="E84:E85"/>
    <mergeCell ref="F84:G84"/>
    <mergeCell ref="H84:I84"/>
    <mergeCell ref="J84:K84"/>
    <mergeCell ref="C59:D59"/>
    <mergeCell ref="C39:D39"/>
    <mergeCell ref="C40:D40"/>
    <mergeCell ref="C43:I43"/>
    <mergeCell ref="C44:I44"/>
    <mergeCell ref="C45:I45"/>
    <mergeCell ref="C46:I46"/>
    <mergeCell ref="C27:I27"/>
    <mergeCell ref="C28:I28"/>
    <mergeCell ref="C29:I29"/>
    <mergeCell ref="C33:J33"/>
    <mergeCell ref="C35:D35"/>
    <mergeCell ref="F35:H35"/>
    <mergeCell ref="C16:I16"/>
    <mergeCell ref="C17:I17"/>
    <mergeCell ref="C23:I23"/>
    <mergeCell ref="C24:I24"/>
    <mergeCell ref="C25:I25"/>
    <mergeCell ref="C26:E26"/>
    <mergeCell ref="A4:J4"/>
    <mergeCell ref="C11:I11"/>
    <mergeCell ref="C12:I12"/>
    <mergeCell ref="C13:I13"/>
    <mergeCell ref="C14:E14"/>
    <mergeCell ref="C15:I15"/>
  </mergeCells>
  <phoneticPr fontId="2"/>
  <dataValidations count="10">
    <dataValidation type="list" allowBlank="1" showInputMessage="1" showErrorMessage="1" sqref="F86:F104 H86:H104">
      <formula1>"有,無"</formula1>
    </dataValidation>
    <dataValidation type="list" allowBlank="1" showInputMessage="1" showErrorMessage="1" sqref="I86:I104">
      <formula1>"ひとを対象とした基礎領域,動物・培養細胞を対象とした基礎領域,脳卒中,神経筋障害,脊髄障害,発達障害,運動器,切断,スポーツ理学療法,徒手理学療法,循環,呼吸,代謝,地域理学療法,健康増進・参加,介護予防,補装具,物理療法,褥瘡・創傷ケア,疼痛管理,臨床教育,管理・運営,学校教育"</formula1>
    </dataValidation>
    <dataValidation type="list" allowBlank="1" showInputMessage="1" showErrorMessage="1" sqref="G86:G104">
      <formula1>"基礎,神経,運動器,内部障害,生活環境支援,物理療法,教育管理"</formula1>
    </dataValidation>
    <dataValidation type="list" allowBlank="1" showInputMessage="1" showErrorMessage="1" sqref="C20">
      <formula1>"○"</formula1>
    </dataValidation>
    <dataValidation type="list" allowBlank="1" showInputMessage="1" showErrorMessage="1" sqref="C53:E53">
      <formula1>"①予防・健康増進に資するもの,②地域保健に関するもの,③職場管理・教育に関するもの,④医療倫理・安全に関するもの"</formula1>
    </dataValidation>
    <dataValidation type="list" allowBlank="1" showInputMessage="1" showErrorMessage="1" prompt="選択してください" sqref="C50">
      <formula1>"新規,継続"</formula1>
    </dataValidation>
    <dataValidation type="list" allowBlank="1" showInputMessage="1" showErrorMessage="1" prompt="選択してください" sqref="C47">
      <formula1>"有,無"</formula1>
    </dataValidation>
    <dataValidation type="list" allowBlank="1" showInputMessage="1" showErrorMessage="1" sqref="C56:D58">
      <formula1>"　,助成金を希望する,助成金を希望しない"</formula1>
    </dataValidation>
    <dataValidation type="list" allowBlank="1" showInputMessage="1" showErrorMessage="1" sqref="F134:F136 F138:F142 F144:F148 F150:F153 F155:F159 F161:F164 F166:F170">
      <formula1>"○,　"</formula1>
    </dataValidation>
    <dataValidation type="list" allowBlank="1" showInputMessage="1" showErrorMessage="1" sqref="C59">
      <formula1>"　,共同計画である,共同計画でない"</formula1>
    </dataValidation>
  </dataValidations>
  <pageMargins left="0.64" right="0.16" top="0.53" bottom="0.41" header="0.31496062992125984" footer="0.31496062992125984"/>
  <pageSetup paperSize="9" scale="86" fitToHeight="0" orientation="portrait" r:id="rId1"/>
  <rowBreaks count="2" manualBreakCount="2">
    <brk id="80" max="11" man="1"/>
    <brk id="128" max="1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D4"/>
  <sheetViews>
    <sheetView workbookViewId="0">
      <selection activeCell="AK4" sqref="AK4"/>
    </sheetView>
  </sheetViews>
  <sheetFormatPr defaultRowHeight="13" x14ac:dyDescent="0.2"/>
  <cols>
    <col min="47" max="47" width="10.90625" customWidth="1"/>
    <col min="49" max="49" width="10.36328125" customWidth="1"/>
    <col min="56" max="56" width="10.6328125" customWidth="1"/>
    <col min="58" max="58" width="10.7265625" customWidth="1"/>
    <col min="65" max="65" width="10.453125" customWidth="1"/>
    <col min="67" max="67" width="11.26953125" customWidth="1"/>
    <col min="74" max="74" width="10.7265625" customWidth="1"/>
    <col min="76" max="76" width="11.6328125" customWidth="1"/>
    <col min="83" max="83" width="11.453125" customWidth="1"/>
    <col min="85" max="85" width="11.453125" customWidth="1"/>
    <col min="92" max="92" width="10.26953125" customWidth="1"/>
    <col min="94" max="94" width="11.6328125" customWidth="1"/>
    <col min="101" max="101" width="10.26953125" customWidth="1"/>
    <col min="103" max="103" width="11.6328125" customWidth="1"/>
    <col min="110" max="110" width="10.26953125" customWidth="1"/>
    <col min="112" max="112" width="11.6328125" customWidth="1"/>
  </cols>
  <sheetData>
    <row r="1" spans="2:186" ht="27" customHeight="1" x14ac:dyDescent="0.2">
      <c r="B1" s="162" t="s">
        <v>192</v>
      </c>
      <c r="C1" s="161" t="s">
        <v>193</v>
      </c>
      <c r="D1" s="161"/>
      <c r="E1" s="161"/>
      <c r="F1" s="161"/>
      <c r="G1" s="161"/>
      <c r="H1" s="161"/>
      <c r="I1" s="161"/>
      <c r="J1" s="161"/>
      <c r="K1" s="161"/>
      <c r="L1" s="161"/>
      <c r="M1" s="161"/>
      <c r="N1" s="161"/>
      <c r="O1" s="161"/>
      <c r="P1" s="161"/>
      <c r="Q1" s="161"/>
      <c r="R1" s="161"/>
      <c r="S1" s="165" t="s">
        <v>92</v>
      </c>
      <c r="T1" s="166"/>
      <c r="U1" s="166"/>
      <c r="V1" s="166"/>
      <c r="W1" s="166"/>
      <c r="X1" s="166"/>
      <c r="Y1" s="166"/>
      <c r="Z1" s="166"/>
      <c r="AA1" s="166"/>
      <c r="AB1" s="166"/>
      <c r="AC1" s="166"/>
      <c r="AD1" s="166"/>
      <c r="AE1" s="166"/>
      <c r="AF1" s="166"/>
      <c r="AG1" s="166"/>
      <c r="AH1" s="166"/>
      <c r="AI1" s="166"/>
      <c r="AJ1" s="166"/>
      <c r="AK1" s="167"/>
      <c r="AL1" s="161" t="s">
        <v>94</v>
      </c>
      <c r="AM1" s="161"/>
      <c r="AN1" s="161"/>
      <c r="AO1" s="161"/>
      <c r="AP1" s="161"/>
      <c r="AQ1" s="161"/>
      <c r="AR1" s="161"/>
      <c r="AS1" s="161"/>
      <c r="AT1" s="161"/>
      <c r="AU1" s="161"/>
      <c r="AV1" s="161"/>
      <c r="AW1" s="161"/>
      <c r="AX1" s="161"/>
      <c r="AY1" s="161"/>
      <c r="AZ1" s="161"/>
      <c r="BA1" s="161"/>
      <c r="BB1" s="161"/>
      <c r="BC1" s="161"/>
      <c r="BD1" s="161"/>
      <c r="BE1" s="161"/>
      <c r="BF1" s="161"/>
      <c r="BG1" s="161"/>
      <c r="BH1" s="161"/>
      <c r="BI1" s="161"/>
      <c r="BJ1" s="161"/>
      <c r="BK1" s="161"/>
      <c r="BL1" s="161"/>
      <c r="BM1" s="161"/>
      <c r="BN1" s="161"/>
      <c r="BO1" s="161"/>
      <c r="BP1" s="161"/>
      <c r="BQ1" s="161"/>
      <c r="BR1" s="161"/>
      <c r="BS1" s="161"/>
      <c r="BT1" s="161"/>
      <c r="BU1" s="161"/>
      <c r="BV1" s="161"/>
      <c r="BW1" s="161"/>
      <c r="BX1" s="161"/>
      <c r="BY1" s="161"/>
      <c r="BZ1" s="161"/>
      <c r="CA1" s="161"/>
      <c r="CB1" s="161"/>
      <c r="CC1" s="161"/>
      <c r="CD1" s="161"/>
      <c r="CE1" s="161"/>
      <c r="CF1" s="161"/>
      <c r="CG1" s="161"/>
      <c r="CH1" s="161"/>
      <c r="CI1" s="161"/>
      <c r="CJ1" s="161"/>
      <c r="CK1" s="161"/>
      <c r="CL1" s="161"/>
      <c r="CM1" s="161"/>
      <c r="CN1" s="161"/>
      <c r="CO1" s="161"/>
      <c r="CP1" s="161"/>
      <c r="CQ1" s="161"/>
      <c r="CR1" s="161"/>
      <c r="CS1" s="161"/>
      <c r="CT1" s="161"/>
      <c r="CU1" s="161"/>
      <c r="CV1" s="161"/>
      <c r="CW1" s="161"/>
      <c r="CX1" s="161"/>
      <c r="CY1" s="161"/>
      <c r="CZ1" s="161"/>
      <c r="DA1" s="161"/>
      <c r="DB1" s="161"/>
      <c r="DC1" s="161"/>
      <c r="DD1" s="161"/>
      <c r="DE1" s="161"/>
      <c r="DF1" s="161"/>
      <c r="DG1" s="161"/>
      <c r="DH1" s="161"/>
      <c r="DI1" s="161"/>
      <c r="DJ1" s="161"/>
      <c r="DK1" s="161"/>
      <c r="DL1" s="161"/>
      <c r="DM1" s="161"/>
      <c r="DN1" s="161"/>
      <c r="DO1" s="161"/>
      <c r="DP1" s="161"/>
      <c r="DQ1" s="161"/>
      <c r="DR1" s="161"/>
      <c r="DS1" s="161"/>
      <c r="DT1" s="161"/>
      <c r="DU1" s="161"/>
      <c r="DV1" s="161"/>
      <c r="DW1" s="161"/>
      <c r="DX1" s="161"/>
      <c r="DY1" s="161"/>
      <c r="DZ1" s="161"/>
      <c r="EA1" s="161"/>
      <c r="EB1" s="161"/>
      <c r="EC1" s="161"/>
      <c r="ED1" s="161"/>
      <c r="EE1" s="161"/>
      <c r="EF1" s="161"/>
      <c r="EG1" s="161"/>
      <c r="EH1" s="161"/>
      <c r="EI1" s="161"/>
      <c r="EJ1" s="161"/>
      <c r="EK1" s="161"/>
      <c r="EL1" s="161"/>
      <c r="EM1" s="161"/>
      <c r="EN1" s="161"/>
      <c r="EO1" s="161"/>
      <c r="EP1" s="161"/>
      <c r="EQ1" s="161"/>
      <c r="ER1" s="161"/>
      <c r="ES1" s="161"/>
      <c r="ET1" s="161"/>
      <c r="EU1" s="161"/>
      <c r="EV1" s="161"/>
      <c r="EW1" s="161"/>
      <c r="EX1" s="161"/>
      <c r="EY1" s="161"/>
      <c r="EZ1" s="161"/>
      <c r="FA1" s="161"/>
      <c r="FB1" s="161"/>
      <c r="FC1" s="161"/>
      <c r="FD1" s="161"/>
      <c r="FE1" s="161"/>
      <c r="FF1" s="161"/>
      <c r="FG1" s="161"/>
      <c r="FH1" s="161"/>
      <c r="FI1" s="161"/>
      <c r="FJ1" s="161"/>
      <c r="FK1" s="161"/>
      <c r="FL1" s="161"/>
      <c r="FM1" s="161"/>
      <c r="FN1" s="161"/>
      <c r="FO1" s="161"/>
      <c r="FP1" s="161" t="s">
        <v>194</v>
      </c>
      <c r="FQ1" s="161"/>
      <c r="FR1" s="161"/>
      <c r="FS1" s="161"/>
      <c r="FT1" s="161"/>
      <c r="FU1" s="161"/>
      <c r="FV1" s="161"/>
      <c r="FW1" s="161"/>
      <c r="FX1" s="161"/>
      <c r="FY1" s="161"/>
      <c r="FZ1" s="161"/>
      <c r="GA1" s="161"/>
      <c r="GB1" s="161"/>
      <c r="GC1" s="161"/>
      <c r="GD1" s="161"/>
    </row>
    <row r="2" spans="2:186" ht="27" customHeight="1" x14ac:dyDescent="0.2">
      <c r="B2" s="162"/>
      <c r="C2" s="162" t="s">
        <v>195</v>
      </c>
      <c r="D2" s="161" t="s">
        <v>98</v>
      </c>
      <c r="E2" s="161"/>
      <c r="F2" s="161"/>
      <c r="G2" s="161"/>
      <c r="H2" s="161"/>
      <c r="I2" s="161"/>
      <c r="J2" s="161"/>
      <c r="K2" s="161" t="s">
        <v>99</v>
      </c>
      <c r="L2" s="161"/>
      <c r="M2" s="161"/>
      <c r="N2" s="161"/>
      <c r="O2" s="161"/>
      <c r="P2" s="161"/>
      <c r="Q2" s="161"/>
      <c r="R2" s="161"/>
      <c r="S2" s="161" t="s">
        <v>196</v>
      </c>
      <c r="T2" s="161" t="s">
        <v>197</v>
      </c>
      <c r="U2" s="161"/>
      <c r="V2" s="161"/>
      <c r="W2" s="161" t="s">
        <v>198</v>
      </c>
      <c r="X2" s="161"/>
      <c r="Y2" s="161"/>
      <c r="Z2" s="161"/>
      <c r="AA2" s="161"/>
      <c r="AB2" s="161"/>
      <c r="AC2" s="161" t="s">
        <v>199</v>
      </c>
      <c r="AD2" s="161"/>
      <c r="AE2" s="161"/>
      <c r="AF2" s="161"/>
      <c r="AG2" s="161"/>
      <c r="AH2" s="163" t="s">
        <v>200</v>
      </c>
      <c r="AI2" s="163" t="s">
        <v>201</v>
      </c>
      <c r="AJ2" s="163" t="s">
        <v>289</v>
      </c>
      <c r="AK2" s="163" t="s">
        <v>310</v>
      </c>
      <c r="AL2" s="161" t="s">
        <v>202</v>
      </c>
      <c r="AM2" s="161"/>
      <c r="AN2" s="161"/>
      <c r="AO2" s="161"/>
      <c r="AP2" s="161"/>
      <c r="AQ2" s="161" t="s">
        <v>290</v>
      </c>
      <c r="AR2" s="161"/>
      <c r="AS2" s="161"/>
      <c r="AT2" s="161"/>
      <c r="AU2" s="161"/>
      <c r="AV2" s="161"/>
      <c r="AW2" s="161"/>
      <c r="AX2" s="161"/>
      <c r="AY2" s="161"/>
      <c r="AZ2" s="161" t="s">
        <v>291</v>
      </c>
      <c r="BA2" s="161"/>
      <c r="BB2" s="161"/>
      <c r="BC2" s="161"/>
      <c r="BD2" s="161"/>
      <c r="BE2" s="161"/>
      <c r="BF2" s="161"/>
      <c r="BG2" s="161"/>
      <c r="BH2" s="161"/>
      <c r="BI2" s="161" t="s">
        <v>292</v>
      </c>
      <c r="BJ2" s="161"/>
      <c r="BK2" s="161"/>
      <c r="BL2" s="161"/>
      <c r="BM2" s="161"/>
      <c r="BN2" s="161"/>
      <c r="BO2" s="161"/>
      <c r="BP2" s="161"/>
      <c r="BQ2" s="161"/>
      <c r="BR2" s="161" t="s">
        <v>293</v>
      </c>
      <c r="BS2" s="161"/>
      <c r="BT2" s="161"/>
      <c r="BU2" s="161"/>
      <c r="BV2" s="161"/>
      <c r="BW2" s="161"/>
      <c r="BX2" s="161"/>
      <c r="BY2" s="161"/>
      <c r="BZ2" s="161"/>
      <c r="CA2" s="161" t="s">
        <v>203</v>
      </c>
      <c r="CB2" s="161"/>
      <c r="CC2" s="161"/>
      <c r="CD2" s="161"/>
      <c r="CE2" s="161"/>
      <c r="CF2" s="161"/>
      <c r="CG2" s="161"/>
      <c r="CH2" s="161"/>
      <c r="CI2" s="161"/>
      <c r="CJ2" s="161" t="s">
        <v>295</v>
      </c>
      <c r="CK2" s="161"/>
      <c r="CL2" s="161"/>
      <c r="CM2" s="161"/>
      <c r="CN2" s="161"/>
      <c r="CO2" s="161"/>
      <c r="CP2" s="161"/>
      <c r="CQ2" s="161"/>
      <c r="CR2" s="161"/>
      <c r="CS2" s="161" t="s">
        <v>296</v>
      </c>
      <c r="CT2" s="161"/>
      <c r="CU2" s="161"/>
      <c r="CV2" s="161"/>
      <c r="CW2" s="161"/>
      <c r="CX2" s="161"/>
      <c r="CY2" s="161"/>
      <c r="CZ2" s="161"/>
      <c r="DA2" s="161"/>
      <c r="DB2" s="161" t="s">
        <v>297</v>
      </c>
      <c r="DC2" s="161"/>
      <c r="DD2" s="161"/>
      <c r="DE2" s="161"/>
      <c r="DF2" s="161"/>
      <c r="DG2" s="161"/>
      <c r="DH2" s="161"/>
      <c r="DI2" s="161"/>
      <c r="DJ2" s="161"/>
      <c r="DK2" s="164" t="s">
        <v>204</v>
      </c>
      <c r="DL2" s="161" t="s">
        <v>205</v>
      </c>
      <c r="DM2" s="161"/>
      <c r="DN2" s="161"/>
      <c r="DO2" s="161"/>
      <c r="DP2" s="161"/>
      <c r="DQ2" s="161" t="s">
        <v>206</v>
      </c>
      <c r="DR2" s="161"/>
      <c r="DS2" s="161"/>
      <c r="DT2" s="161"/>
      <c r="DU2" s="161"/>
      <c r="DV2" s="161" t="s">
        <v>207</v>
      </c>
      <c r="DW2" s="161"/>
      <c r="DX2" s="69" t="s">
        <v>208</v>
      </c>
      <c r="DY2" s="70"/>
      <c r="DZ2" s="161" t="s">
        <v>209</v>
      </c>
      <c r="EA2" s="161"/>
      <c r="EB2" s="161" t="s">
        <v>210</v>
      </c>
      <c r="EC2" s="161"/>
      <c r="ED2" s="161" t="s">
        <v>211</v>
      </c>
      <c r="EE2" s="161"/>
      <c r="EF2" s="161" t="s">
        <v>282</v>
      </c>
      <c r="EG2" s="161"/>
      <c r="EH2" s="76" t="s">
        <v>304</v>
      </c>
      <c r="EI2" s="161" t="s">
        <v>303</v>
      </c>
      <c r="EJ2" s="161"/>
      <c r="EK2" s="161"/>
      <c r="EL2" s="161"/>
      <c r="EM2" s="161"/>
      <c r="EN2" s="161"/>
      <c r="EO2" s="161"/>
      <c r="EP2" s="161"/>
      <c r="EQ2" s="161"/>
      <c r="ER2" s="161"/>
      <c r="ES2" s="161"/>
      <c r="ET2" s="161"/>
      <c r="EU2" s="161"/>
      <c r="EV2" s="161"/>
      <c r="EW2" s="161"/>
      <c r="EX2" s="161"/>
      <c r="EY2" s="161"/>
      <c r="EZ2" s="161"/>
      <c r="FA2" s="161"/>
      <c r="FB2" s="161"/>
      <c r="FC2" s="161"/>
      <c r="FD2" s="161"/>
      <c r="FE2" s="161"/>
      <c r="FF2" s="161"/>
      <c r="FG2" s="161"/>
      <c r="FH2" s="161"/>
      <c r="FI2" s="161"/>
      <c r="FJ2" s="161"/>
      <c r="FK2" s="161"/>
      <c r="FL2" s="161"/>
      <c r="FM2" s="163" t="s">
        <v>298</v>
      </c>
      <c r="FN2" s="161" t="s">
        <v>299</v>
      </c>
      <c r="FO2" s="161"/>
      <c r="FP2" s="161" t="s">
        <v>103</v>
      </c>
      <c r="FQ2" s="161" t="s">
        <v>212</v>
      </c>
      <c r="FR2" s="161"/>
      <c r="FS2" s="161" t="s">
        <v>213</v>
      </c>
      <c r="FT2" s="161" t="s">
        <v>23</v>
      </c>
      <c r="FU2" s="161"/>
      <c r="FV2" s="161"/>
      <c r="FW2" s="161"/>
      <c r="FX2" s="161"/>
      <c r="FY2" s="161"/>
      <c r="FZ2" s="161"/>
      <c r="GA2" s="161"/>
      <c r="GB2" s="161"/>
      <c r="GC2" s="161" t="s">
        <v>214</v>
      </c>
      <c r="GD2" s="161" t="s">
        <v>215</v>
      </c>
    </row>
    <row r="3" spans="2:186" ht="35.25" customHeight="1" x14ac:dyDescent="0.2">
      <c r="B3" s="162"/>
      <c r="C3" s="162"/>
      <c r="D3" s="70" t="s">
        <v>216</v>
      </c>
      <c r="E3" s="70" t="s">
        <v>217</v>
      </c>
      <c r="F3" s="70" t="s">
        <v>218</v>
      </c>
      <c r="G3" s="70" t="s">
        <v>38</v>
      </c>
      <c r="H3" s="70" t="s">
        <v>7</v>
      </c>
      <c r="I3" s="70" t="s">
        <v>8</v>
      </c>
      <c r="J3" s="70" t="s">
        <v>219</v>
      </c>
      <c r="K3" s="70" t="s">
        <v>220</v>
      </c>
      <c r="L3" s="70" t="s">
        <v>221</v>
      </c>
      <c r="M3" s="70" t="s">
        <v>222</v>
      </c>
      <c r="N3" s="70" t="s">
        <v>218</v>
      </c>
      <c r="O3" s="70" t="s">
        <v>38</v>
      </c>
      <c r="P3" s="70" t="s">
        <v>7</v>
      </c>
      <c r="Q3" s="70" t="s">
        <v>8</v>
      </c>
      <c r="R3" s="70" t="s">
        <v>219</v>
      </c>
      <c r="S3" s="161"/>
      <c r="T3" s="161"/>
      <c r="U3" s="161"/>
      <c r="V3" s="161"/>
      <c r="W3" s="70" t="s">
        <v>0</v>
      </c>
      <c r="X3" s="70" t="s">
        <v>2</v>
      </c>
      <c r="Y3" s="70" t="s">
        <v>1</v>
      </c>
      <c r="Z3" s="70" t="s">
        <v>3</v>
      </c>
      <c r="AA3" s="70" t="s">
        <v>19</v>
      </c>
      <c r="AB3" s="70" t="s">
        <v>20</v>
      </c>
      <c r="AC3" s="70" t="s">
        <v>5</v>
      </c>
      <c r="AD3" s="70" t="s">
        <v>6</v>
      </c>
      <c r="AE3" s="70" t="s">
        <v>7</v>
      </c>
      <c r="AF3" s="70" t="s">
        <v>8</v>
      </c>
      <c r="AG3" s="71" t="s">
        <v>40</v>
      </c>
      <c r="AH3" s="163"/>
      <c r="AI3" s="163"/>
      <c r="AJ3" s="163"/>
      <c r="AK3" s="163"/>
      <c r="AL3" s="161" t="s">
        <v>223</v>
      </c>
      <c r="AM3" s="161"/>
      <c r="AN3" s="161"/>
      <c r="AO3" s="70" t="s">
        <v>224</v>
      </c>
      <c r="AP3" s="70" t="s">
        <v>225</v>
      </c>
      <c r="AQ3" s="70" t="s">
        <v>13</v>
      </c>
      <c r="AR3" s="70" t="s">
        <v>14</v>
      </c>
      <c r="AS3" s="70" t="s">
        <v>15</v>
      </c>
      <c r="AT3" s="70" t="s">
        <v>226</v>
      </c>
      <c r="AU3" s="71" t="s">
        <v>227</v>
      </c>
      <c r="AV3" s="70" t="s">
        <v>228</v>
      </c>
      <c r="AW3" s="71" t="s">
        <v>229</v>
      </c>
      <c r="AX3" s="70" t="s">
        <v>19</v>
      </c>
      <c r="AY3" s="70" t="s">
        <v>20</v>
      </c>
      <c r="AZ3" s="70" t="s">
        <v>13</v>
      </c>
      <c r="BA3" s="70" t="s">
        <v>14</v>
      </c>
      <c r="BB3" s="70" t="s">
        <v>15</v>
      </c>
      <c r="BC3" s="70" t="s">
        <v>226</v>
      </c>
      <c r="BD3" s="71" t="s">
        <v>227</v>
      </c>
      <c r="BE3" s="70" t="s">
        <v>228</v>
      </c>
      <c r="BF3" s="71" t="s">
        <v>229</v>
      </c>
      <c r="BG3" s="70" t="s">
        <v>19</v>
      </c>
      <c r="BH3" s="70" t="s">
        <v>20</v>
      </c>
      <c r="BI3" s="70" t="s">
        <v>13</v>
      </c>
      <c r="BJ3" s="70" t="s">
        <v>14</v>
      </c>
      <c r="BK3" s="70" t="s">
        <v>15</v>
      </c>
      <c r="BL3" s="70" t="s">
        <v>226</v>
      </c>
      <c r="BM3" s="71" t="s">
        <v>227</v>
      </c>
      <c r="BN3" s="70" t="s">
        <v>228</v>
      </c>
      <c r="BO3" s="71" t="s">
        <v>229</v>
      </c>
      <c r="BP3" s="70" t="s">
        <v>19</v>
      </c>
      <c r="BQ3" s="70" t="s">
        <v>20</v>
      </c>
      <c r="BR3" s="70" t="s">
        <v>13</v>
      </c>
      <c r="BS3" s="70" t="s">
        <v>14</v>
      </c>
      <c r="BT3" s="70" t="s">
        <v>15</v>
      </c>
      <c r="BU3" s="70" t="s">
        <v>226</v>
      </c>
      <c r="BV3" s="71" t="s">
        <v>227</v>
      </c>
      <c r="BW3" s="70" t="s">
        <v>228</v>
      </c>
      <c r="BX3" s="71" t="s">
        <v>229</v>
      </c>
      <c r="BY3" s="70" t="s">
        <v>19</v>
      </c>
      <c r="BZ3" s="70" t="s">
        <v>20</v>
      </c>
      <c r="CA3" s="70" t="s">
        <v>13</v>
      </c>
      <c r="CB3" s="70" t="s">
        <v>14</v>
      </c>
      <c r="CC3" s="70" t="s">
        <v>15</v>
      </c>
      <c r="CD3" s="70" t="s">
        <v>226</v>
      </c>
      <c r="CE3" s="71" t="s">
        <v>227</v>
      </c>
      <c r="CF3" s="70" t="s">
        <v>228</v>
      </c>
      <c r="CG3" s="71" t="s">
        <v>229</v>
      </c>
      <c r="CH3" s="70" t="s">
        <v>19</v>
      </c>
      <c r="CI3" s="70" t="s">
        <v>20</v>
      </c>
      <c r="CJ3" s="70" t="s">
        <v>13</v>
      </c>
      <c r="CK3" s="70" t="s">
        <v>14</v>
      </c>
      <c r="CL3" s="70" t="s">
        <v>15</v>
      </c>
      <c r="CM3" s="70" t="s">
        <v>226</v>
      </c>
      <c r="CN3" s="71" t="s">
        <v>227</v>
      </c>
      <c r="CO3" s="70" t="s">
        <v>228</v>
      </c>
      <c r="CP3" s="71" t="s">
        <v>229</v>
      </c>
      <c r="CQ3" s="70" t="s">
        <v>19</v>
      </c>
      <c r="CR3" s="70" t="s">
        <v>20</v>
      </c>
      <c r="CS3" s="70" t="s">
        <v>13</v>
      </c>
      <c r="CT3" s="70" t="s">
        <v>14</v>
      </c>
      <c r="CU3" s="70" t="s">
        <v>15</v>
      </c>
      <c r="CV3" s="70" t="s">
        <v>226</v>
      </c>
      <c r="CW3" s="71" t="s">
        <v>227</v>
      </c>
      <c r="CX3" s="70" t="s">
        <v>228</v>
      </c>
      <c r="CY3" s="71" t="s">
        <v>229</v>
      </c>
      <c r="CZ3" s="70" t="s">
        <v>19</v>
      </c>
      <c r="DA3" s="70" t="s">
        <v>20</v>
      </c>
      <c r="DB3" s="70" t="s">
        <v>13</v>
      </c>
      <c r="DC3" s="70" t="s">
        <v>14</v>
      </c>
      <c r="DD3" s="70" t="s">
        <v>15</v>
      </c>
      <c r="DE3" s="70" t="s">
        <v>226</v>
      </c>
      <c r="DF3" s="71" t="s">
        <v>227</v>
      </c>
      <c r="DG3" s="70" t="s">
        <v>228</v>
      </c>
      <c r="DH3" s="71" t="s">
        <v>229</v>
      </c>
      <c r="DI3" s="70" t="s">
        <v>19</v>
      </c>
      <c r="DJ3" s="70" t="s">
        <v>20</v>
      </c>
      <c r="DK3" s="164"/>
      <c r="DL3" s="70" t="s">
        <v>13</v>
      </c>
      <c r="DM3" s="70" t="s">
        <v>14</v>
      </c>
      <c r="DN3" s="70" t="s">
        <v>19</v>
      </c>
      <c r="DO3" s="70" t="s">
        <v>20</v>
      </c>
      <c r="DP3" s="70" t="s">
        <v>37</v>
      </c>
      <c r="DQ3" s="70" t="s">
        <v>13</v>
      </c>
      <c r="DR3" s="70" t="s">
        <v>14</v>
      </c>
      <c r="DS3" s="70" t="s">
        <v>19</v>
      </c>
      <c r="DT3" s="70" t="s">
        <v>20</v>
      </c>
      <c r="DU3" s="70" t="s">
        <v>37</v>
      </c>
      <c r="DV3" s="70" t="s">
        <v>13</v>
      </c>
      <c r="DW3" s="70" t="s">
        <v>14</v>
      </c>
      <c r="DX3" s="70" t="s">
        <v>13</v>
      </c>
      <c r="DY3" s="70" t="s">
        <v>14</v>
      </c>
      <c r="DZ3" s="70" t="s">
        <v>13</v>
      </c>
      <c r="EA3" s="70" t="s">
        <v>14</v>
      </c>
      <c r="EB3" s="70" t="s">
        <v>13</v>
      </c>
      <c r="EC3" s="70" t="s">
        <v>14</v>
      </c>
      <c r="ED3" s="70" t="s">
        <v>13</v>
      </c>
      <c r="EE3" s="70" t="s">
        <v>14</v>
      </c>
      <c r="EF3" s="70" t="s">
        <v>13</v>
      </c>
      <c r="EG3" s="70" t="s">
        <v>14</v>
      </c>
      <c r="EH3" s="70"/>
      <c r="EI3" s="70" t="s">
        <v>115</v>
      </c>
      <c r="EJ3" s="70" t="s">
        <v>116</v>
      </c>
      <c r="EK3" s="70" t="s">
        <v>230</v>
      </c>
      <c r="EL3" s="70" t="s">
        <v>120</v>
      </c>
      <c r="EM3" s="70" t="s">
        <v>121</v>
      </c>
      <c r="EN3" s="70" t="s">
        <v>122</v>
      </c>
      <c r="EO3" s="70" t="s">
        <v>123</v>
      </c>
      <c r="EP3" s="70" t="s">
        <v>231</v>
      </c>
      <c r="EQ3" s="70" t="s">
        <v>126</v>
      </c>
      <c r="ER3" s="70" t="s">
        <v>127</v>
      </c>
      <c r="ES3" s="70" t="s">
        <v>128</v>
      </c>
      <c r="ET3" s="70" t="s">
        <v>129</v>
      </c>
      <c r="EU3" s="70" t="s">
        <v>232</v>
      </c>
      <c r="EV3" s="70" t="s">
        <v>131</v>
      </c>
      <c r="EW3" s="70" t="s">
        <v>132</v>
      </c>
      <c r="EX3" s="70" t="s">
        <v>133</v>
      </c>
      <c r="EY3" s="70" t="s">
        <v>233</v>
      </c>
      <c r="EZ3" s="70" t="s">
        <v>136</v>
      </c>
      <c r="FA3" s="70" t="s">
        <v>137</v>
      </c>
      <c r="FB3" s="70" t="s">
        <v>138</v>
      </c>
      <c r="FC3" s="70" t="s">
        <v>139</v>
      </c>
      <c r="FD3" s="70" t="s">
        <v>234</v>
      </c>
      <c r="FE3" s="70" t="s">
        <v>142</v>
      </c>
      <c r="FF3" s="70" t="s">
        <v>143</v>
      </c>
      <c r="FG3" s="70" t="s">
        <v>144</v>
      </c>
      <c r="FH3" s="70" t="s">
        <v>235</v>
      </c>
      <c r="FI3" s="70" t="s">
        <v>146</v>
      </c>
      <c r="FJ3" s="70" t="s">
        <v>147</v>
      </c>
      <c r="FK3" s="70" t="s">
        <v>148</v>
      </c>
      <c r="FL3" s="70" t="s">
        <v>236</v>
      </c>
      <c r="FM3" s="163"/>
      <c r="FN3" s="70" t="s">
        <v>237</v>
      </c>
      <c r="FO3" s="70" t="s">
        <v>238</v>
      </c>
      <c r="FP3" s="161"/>
      <c r="FQ3" s="70" t="s">
        <v>22</v>
      </c>
      <c r="FR3" s="72" t="s">
        <v>239</v>
      </c>
      <c r="FS3" s="161"/>
      <c r="FT3" s="70" t="s">
        <v>240</v>
      </c>
      <c r="FU3" s="70" t="s">
        <v>241</v>
      </c>
      <c r="FV3" s="70" t="s">
        <v>155</v>
      </c>
      <c r="FW3" s="70" t="s">
        <v>242</v>
      </c>
      <c r="FX3" s="70" t="s">
        <v>243</v>
      </c>
      <c r="FY3" s="70" t="s">
        <v>244</v>
      </c>
      <c r="FZ3" s="70" t="s">
        <v>245</v>
      </c>
      <c r="GA3" s="70" t="s">
        <v>246</v>
      </c>
      <c r="GB3" s="70" t="s">
        <v>247</v>
      </c>
      <c r="GC3" s="161"/>
      <c r="GD3" s="161"/>
    </row>
    <row r="4" spans="2:186" ht="24.75" customHeight="1" x14ac:dyDescent="0.2">
      <c r="B4" s="70" t="s">
        <v>311</v>
      </c>
      <c r="C4" s="70" t="str">
        <f>申請書!C8</f>
        <v>大阪府</v>
      </c>
      <c r="D4" s="70" t="str">
        <f>申請書!C11</f>
        <v>射場　一寛</v>
      </c>
      <c r="E4" s="70" t="str">
        <f>申請書!C12</f>
        <v>大阪府理学療法士会　生涯学習センター</v>
      </c>
      <c r="F4" s="70" t="str">
        <f>申請書!C13</f>
        <v>大阪市中央区常盤町1-4-12常盤セントラルビル301号</v>
      </c>
      <c r="G4" s="70" t="str">
        <f>申請書!C14</f>
        <v>大阪府</v>
      </c>
      <c r="H4" s="70" t="str">
        <f>申請書!C15</f>
        <v>06-6942-7233</v>
      </c>
      <c r="I4" s="70" t="str">
        <f>申請書!C16</f>
        <v>06-6942-7211</v>
      </c>
      <c r="J4" s="70" t="str">
        <f>申請書!C17</f>
        <v>ccpd-yakuin@physiotherapist-osk.or.jp</v>
      </c>
      <c r="K4" s="70">
        <f>申請書!C20</f>
        <v>0</v>
      </c>
      <c r="L4" s="70">
        <f>申請書!C23</f>
        <v>0</v>
      </c>
      <c r="M4" s="70">
        <f>申請書!C24</f>
        <v>0</v>
      </c>
      <c r="N4" s="70">
        <f>申請書!C25</f>
        <v>0</v>
      </c>
      <c r="O4" s="70">
        <f>申請書!C26</f>
        <v>0</v>
      </c>
      <c r="P4" s="70">
        <f>申請書!C27</f>
        <v>0</v>
      </c>
      <c r="Q4" s="70">
        <f>申請書!C28</f>
        <v>0</v>
      </c>
      <c r="R4" s="70">
        <f>申請書!C29</f>
        <v>0</v>
      </c>
      <c r="S4" s="70">
        <f>申請書!C33</f>
        <v>0</v>
      </c>
      <c r="T4" s="70">
        <f>申請書!C35</f>
        <v>0</v>
      </c>
      <c r="U4" s="70" t="s">
        <v>4</v>
      </c>
      <c r="V4" s="70">
        <f>申請書!F35</f>
        <v>0</v>
      </c>
      <c r="W4" s="70">
        <f>申請書!C39</f>
        <v>0</v>
      </c>
      <c r="X4" s="73">
        <f>申請書!G39</f>
        <v>0</v>
      </c>
      <c r="Y4" s="70">
        <f>申請書!C40</f>
        <v>0</v>
      </c>
      <c r="Z4" s="73">
        <f>申請書!G40</f>
        <v>0</v>
      </c>
      <c r="AA4" s="70">
        <f>申請書!I39</f>
        <v>0</v>
      </c>
      <c r="AB4" s="70">
        <f>申請書!I40</f>
        <v>0</v>
      </c>
      <c r="AC4" s="70">
        <f>申請書!C43</f>
        <v>0</v>
      </c>
      <c r="AD4" s="70">
        <f>申請書!C44</f>
        <v>0</v>
      </c>
      <c r="AE4" s="70">
        <f>申請書!C45</f>
        <v>0</v>
      </c>
      <c r="AF4" s="70">
        <f>申請書!C46</f>
        <v>0</v>
      </c>
      <c r="AG4" s="70">
        <f>申請書!C47</f>
        <v>0</v>
      </c>
      <c r="AH4" s="70">
        <f>申請書!C50</f>
        <v>0</v>
      </c>
      <c r="AI4" s="70">
        <f>申請書!C53</f>
        <v>0</v>
      </c>
      <c r="AJ4" s="70" t="str">
        <f>申請書!C56</f>
        <v>　</v>
      </c>
      <c r="AK4" s="70" t="str">
        <f>申請書!C59</f>
        <v>　</v>
      </c>
      <c r="AL4" s="70">
        <f>申請書!C63</f>
        <v>0</v>
      </c>
      <c r="AM4" s="70" t="s">
        <v>4</v>
      </c>
      <c r="AN4" s="70">
        <f>申請書!E63</f>
        <v>0</v>
      </c>
      <c r="AO4" s="70">
        <f>申請書!C65</f>
        <v>0</v>
      </c>
      <c r="AP4" s="70">
        <f>申請書!C72</f>
        <v>0</v>
      </c>
      <c r="AQ4" s="70">
        <f>申請書!A86</f>
        <v>0</v>
      </c>
      <c r="AR4" s="70">
        <f>申請書!C86</f>
        <v>0</v>
      </c>
      <c r="AS4" s="70">
        <f>申請書!E86</f>
        <v>0</v>
      </c>
      <c r="AT4" s="70">
        <f>申請書!F86</f>
        <v>0</v>
      </c>
      <c r="AU4" s="70">
        <f>申請書!G86</f>
        <v>0</v>
      </c>
      <c r="AV4" s="70">
        <f>申請書!H86</f>
        <v>0</v>
      </c>
      <c r="AW4" s="70">
        <f>申請書!I86</f>
        <v>0</v>
      </c>
      <c r="AX4" s="70">
        <f>申請書!J86</f>
        <v>0</v>
      </c>
      <c r="AY4" s="70">
        <f>申請書!K86</f>
        <v>0</v>
      </c>
      <c r="AZ4" s="70">
        <f>申請書!A88</f>
        <v>0</v>
      </c>
      <c r="BA4" s="70">
        <f>申請書!C88</f>
        <v>0</v>
      </c>
      <c r="BB4" s="70">
        <f>申請書!E88</f>
        <v>0</v>
      </c>
      <c r="BC4" s="70">
        <f>申請書!F88</f>
        <v>0</v>
      </c>
      <c r="BD4" s="70">
        <f>申請書!G88</f>
        <v>0</v>
      </c>
      <c r="BE4" s="70">
        <f>申請書!H88</f>
        <v>0</v>
      </c>
      <c r="BF4" s="70">
        <f>申請書!I88</f>
        <v>0</v>
      </c>
      <c r="BG4" s="70">
        <f>申請書!J88</f>
        <v>0</v>
      </c>
      <c r="BH4" s="70">
        <f>申請書!K88</f>
        <v>0</v>
      </c>
      <c r="BI4" s="70">
        <f>申請書!A90</f>
        <v>0</v>
      </c>
      <c r="BJ4" s="70">
        <f>申請書!C90</f>
        <v>0</v>
      </c>
      <c r="BK4" s="70">
        <f>申請書!E90</f>
        <v>0</v>
      </c>
      <c r="BL4" s="70">
        <f>申請書!F90</f>
        <v>0</v>
      </c>
      <c r="BM4" s="70">
        <f>申請書!G90</f>
        <v>0</v>
      </c>
      <c r="BN4" s="70">
        <f>申請書!H90</f>
        <v>0</v>
      </c>
      <c r="BO4" s="70">
        <f>申請書!I90</f>
        <v>0</v>
      </c>
      <c r="BP4" s="70">
        <f>申請書!J90</f>
        <v>0</v>
      </c>
      <c r="BQ4" s="70">
        <f>申請書!K90</f>
        <v>0</v>
      </c>
      <c r="BR4" s="70">
        <f>申請書!A92</f>
        <v>0</v>
      </c>
      <c r="BS4" s="70">
        <f>申請書!C92</f>
        <v>0</v>
      </c>
      <c r="BT4" s="70">
        <f>申請書!E92</f>
        <v>0</v>
      </c>
      <c r="BU4" s="70">
        <f>申請書!F92</f>
        <v>0</v>
      </c>
      <c r="BV4" s="70">
        <f>申請書!G92</f>
        <v>0</v>
      </c>
      <c r="BW4" s="70">
        <f>申請書!H92</f>
        <v>0</v>
      </c>
      <c r="BX4" s="70">
        <f>申請書!I92</f>
        <v>0</v>
      </c>
      <c r="BY4" s="70">
        <f>申請書!J92</f>
        <v>0</v>
      </c>
      <c r="BZ4" s="70">
        <f>申請書!K92</f>
        <v>0</v>
      </c>
      <c r="CA4" s="70">
        <f>申請書!A94</f>
        <v>0</v>
      </c>
      <c r="CB4" s="70">
        <f>申請書!C94</f>
        <v>0</v>
      </c>
      <c r="CC4" s="70">
        <f>申請書!E94</f>
        <v>0</v>
      </c>
      <c r="CD4" s="70">
        <f>申請書!F94</f>
        <v>0</v>
      </c>
      <c r="CE4" s="70">
        <f>申請書!G94</f>
        <v>0</v>
      </c>
      <c r="CF4" s="70">
        <f>申請書!H94</f>
        <v>0</v>
      </c>
      <c r="CG4" s="70">
        <f>申請書!I94</f>
        <v>0</v>
      </c>
      <c r="CH4" s="70">
        <f>申請書!J94</f>
        <v>0</v>
      </c>
      <c r="CI4" s="70">
        <f>申請書!K94</f>
        <v>0</v>
      </c>
      <c r="CJ4" s="70">
        <f>申請書!A96</f>
        <v>0</v>
      </c>
      <c r="CK4" s="70">
        <f>申請書!C96</f>
        <v>0</v>
      </c>
      <c r="CL4" s="70">
        <f>申請書!E96</f>
        <v>0</v>
      </c>
      <c r="CM4" s="70">
        <f>申請書!F96</f>
        <v>0</v>
      </c>
      <c r="CN4" s="70">
        <f>申請書!G96</f>
        <v>0</v>
      </c>
      <c r="CO4" s="70">
        <f>申請書!H96</f>
        <v>0</v>
      </c>
      <c r="CP4" s="70">
        <f>申請書!I96</f>
        <v>0</v>
      </c>
      <c r="CQ4" s="70">
        <f>申請書!J96</f>
        <v>0</v>
      </c>
      <c r="CR4" s="70">
        <f>申請書!K96</f>
        <v>0</v>
      </c>
      <c r="CS4" s="70">
        <f>申請書!A98</f>
        <v>0</v>
      </c>
      <c r="CT4" s="70">
        <f>申請書!C98</f>
        <v>0</v>
      </c>
      <c r="CU4" s="70">
        <f>申請書!E98</f>
        <v>0</v>
      </c>
      <c r="CV4" s="70">
        <f>申請書!F98</f>
        <v>0</v>
      </c>
      <c r="CW4" s="70">
        <f>申請書!G98</f>
        <v>0</v>
      </c>
      <c r="CX4" s="70">
        <f>申請書!H98</f>
        <v>0</v>
      </c>
      <c r="CY4" s="70">
        <f>申請書!I98</f>
        <v>0</v>
      </c>
      <c r="CZ4" s="70">
        <f>申請書!J98</f>
        <v>0</v>
      </c>
      <c r="DA4" s="70">
        <f>申請書!K98</f>
        <v>0</v>
      </c>
      <c r="DB4" s="70">
        <f>申請書!A100</f>
        <v>0</v>
      </c>
      <c r="DC4" s="70">
        <f>申請書!C100</f>
        <v>0</v>
      </c>
      <c r="DD4" s="70">
        <f>申請書!E100</f>
        <v>0</v>
      </c>
      <c r="DE4" s="70">
        <f>申請書!F100</f>
        <v>0</v>
      </c>
      <c r="DF4" s="70">
        <f>申請書!G100</f>
        <v>0</v>
      </c>
      <c r="DG4" s="70">
        <f>申請書!H100</f>
        <v>0</v>
      </c>
      <c r="DH4" s="70">
        <f>申請書!I100</f>
        <v>0</v>
      </c>
      <c r="DI4" s="70">
        <f>申請書!J100</f>
        <v>0</v>
      </c>
      <c r="DJ4" s="70">
        <f>申請書!K100</f>
        <v>0</v>
      </c>
      <c r="DK4" s="70">
        <f>申請書!C103</f>
        <v>0</v>
      </c>
      <c r="DL4" s="70">
        <f>申請書!A109</f>
        <v>0</v>
      </c>
      <c r="DM4" s="70">
        <f>申請書!C109</f>
        <v>0</v>
      </c>
      <c r="DN4" s="70">
        <f>申請書!E109</f>
        <v>0</v>
      </c>
      <c r="DO4" s="70">
        <f>申請書!F109</f>
        <v>0</v>
      </c>
      <c r="DP4" s="70">
        <f>申請書!G109</f>
        <v>0</v>
      </c>
      <c r="DQ4" s="70">
        <f>申請書!A111</f>
        <v>0</v>
      </c>
      <c r="DR4" s="70">
        <f>申請書!C111</f>
        <v>0</v>
      </c>
      <c r="DS4" s="70">
        <f>申請書!E111</f>
        <v>0</v>
      </c>
      <c r="DT4" s="70">
        <f>申請書!F111</f>
        <v>0</v>
      </c>
      <c r="DU4" s="70">
        <f>申請書!G111</f>
        <v>0</v>
      </c>
      <c r="DV4" s="70">
        <f>申請書!A117</f>
        <v>0</v>
      </c>
      <c r="DW4" s="70">
        <f>申請書!C117</f>
        <v>0</v>
      </c>
      <c r="DX4" s="70">
        <f>申請書!A119</f>
        <v>0</v>
      </c>
      <c r="DY4" s="70">
        <f>申請書!C119</f>
        <v>0</v>
      </c>
      <c r="DZ4" s="70">
        <f>申請書!A121</f>
        <v>0</v>
      </c>
      <c r="EA4" s="70">
        <f>申請書!C121</f>
        <v>0</v>
      </c>
      <c r="EB4" s="70">
        <f>申請書!A123</f>
        <v>0</v>
      </c>
      <c r="EC4" s="70">
        <f>申請書!C123</f>
        <v>0</v>
      </c>
      <c r="ED4" s="70">
        <f>申請書!A125</f>
        <v>0</v>
      </c>
      <c r="EE4" s="70">
        <f>申請書!C125</f>
        <v>0</v>
      </c>
      <c r="EF4" s="70">
        <f>申請書!A127</f>
        <v>0</v>
      </c>
      <c r="EG4" s="70">
        <f>申請書!C127</f>
        <v>0</v>
      </c>
      <c r="EH4" s="70">
        <f>申請書!C131</f>
        <v>0</v>
      </c>
      <c r="EI4" s="70" t="str">
        <f>IF(申請書!$F$136="○",申請書!$O$136,"")</f>
        <v/>
      </c>
      <c r="EJ4" s="70" t="str">
        <f>IF(申請書!$F$137="○",申請書!$O$137,"")</f>
        <v/>
      </c>
      <c r="EK4" s="70" t="str">
        <f>IF(申請書!$F$138="○",申請書!$O$138,"")</f>
        <v/>
      </c>
      <c r="EL4" s="70" t="str">
        <f>IF(申請書!$F$140="○",申請書!$O$140,"")</f>
        <v/>
      </c>
      <c r="EM4" s="70" t="str">
        <f>IF(申請書!$F$141="○",申請書!$O$141,"")</f>
        <v/>
      </c>
      <c r="EN4" s="70" t="str">
        <f>IF(申請書!$F$142="○",申請書!$O$142,"")</f>
        <v/>
      </c>
      <c r="EO4" s="70" t="str">
        <f>IF(申請書!$F$143="○",申請書!$O$143,"")</f>
        <v/>
      </c>
      <c r="EP4" s="70" t="str">
        <f>IF(申請書!$F$144="○",申請書!$O$144,"")</f>
        <v/>
      </c>
      <c r="EQ4" s="70" t="str">
        <f>IF(申請書!$F$146="○",申請書!$O$146,"")</f>
        <v/>
      </c>
      <c r="ER4" s="70" t="str">
        <f>IF(申請書!$F$147="○",申請書!$O$147,"")</f>
        <v/>
      </c>
      <c r="ES4" s="70" t="str">
        <f>IF(申請書!$F$148="○",申請書!$O$148,"")</f>
        <v/>
      </c>
      <c r="ET4" s="70" t="str">
        <f>IF(申請書!$F$149="○",申請書!$O$149,"")</f>
        <v/>
      </c>
      <c r="EU4" s="70" t="str">
        <f>IF(申請書!$F$150="○",申請書!$O$150,"")</f>
        <v/>
      </c>
      <c r="EV4" s="70" t="str">
        <f>IF(申請書!$F$152="○",申請書!$O$152,"")</f>
        <v/>
      </c>
      <c r="EW4" s="70" t="str">
        <f>IF(申請書!$F$153="○",申請書!$O$153,"")</f>
        <v/>
      </c>
      <c r="EX4" s="70" t="str">
        <f>IF(申請書!$F$154="○",申請書!$O$154,"")</f>
        <v/>
      </c>
      <c r="EY4" s="70" t="str">
        <f>IF(申請書!$F$155="○",申請書!$O$155,"")</f>
        <v/>
      </c>
      <c r="EZ4" s="70" t="str">
        <f>IF(申請書!$F$157="○",申請書!$O$157,"")</f>
        <v/>
      </c>
      <c r="FA4" s="70" t="str">
        <f>IF(申請書!$F$158="○",申請書!$O$158,"")</f>
        <v/>
      </c>
      <c r="FB4" s="70" t="str">
        <f>IF(申請書!$F$159="○",申請書!$O$159,"")</f>
        <v/>
      </c>
      <c r="FC4" s="70" t="str">
        <f>IF(申請書!$F$160="○",申請書!$O$160,"")</f>
        <v/>
      </c>
      <c r="FD4" s="70" t="str">
        <f>IF(申請書!$F$161="○",申請書!$O$161,"")</f>
        <v/>
      </c>
      <c r="FE4" s="70" t="str">
        <f>IF(申請書!$F$163="○",申請書!$O$163,"")</f>
        <v/>
      </c>
      <c r="FF4" s="70" t="str">
        <f>IF(申請書!$F$164="○",申請書!$O$164,"")</f>
        <v/>
      </c>
      <c r="FG4" s="70" t="str">
        <f>IF(申請書!$F$165="○",申請書!$O$165,"")</f>
        <v/>
      </c>
      <c r="FH4" s="70" t="str">
        <f>IF(申請書!$F$166="○",申請書!$O$166,"")</f>
        <v/>
      </c>
      <c r="FI4" s="70" t="str">
        <f>IF(申請書!$F$168="○",申請書!$O$168,"")</f>
        <v/>
      </c>
      <c r="FJ4" s="70" t="str">
        <f>IF(申請書!$F$169="○",申請書!$O$169,"")</f>
        <v/>
      </c>
      <c r="FK4" s="70" t="str">
        <f>IF(申請書!$F$170="○",申請書!$O$170,"")</f>
        <v/>
      </c>
      <c r="FL4" s="70" t="str">
        <f>IF(申請書!$F$171="○",申請書!$O$171,"")</f>
        <v/>
      </c>
      <c r="FM4" s="70">
        <f>申請書!D173</f>
        <v>0</v>
      </c>
      <c r="FN4" s="70">
        <f>申請書!D175</f>
        <v>0</v>
      </c>
      <c r="FO4" s="74">
        <f>申請書!G175</f>
        <v>0</v>
      </c>
      <c r="FP4" s="70">
        <f>申請書!D181</f>
        <v>0</v>
      </c>
      <c r="FQ4" s="70">
        <f>申請書!D184</f>
        <v>0</v>
      </c>
      <c r="FR4" s="70">
        <f>申請書!D185</f>
        <v>0</v>
      </c>
      <c r="FS4" s="70">
        <f>申請書!D190</f>
        <v>0</v>
      </c>
      <c r="FT4" s="70">
        <f>申請書!$H181</f>
        <v>0</v>
      </c>
      <c r="FU4" s="70">
        <f>申請書!$H182</f>
        <v>0</v>
      </c>
      <c r="FV4" s="70">
        <f>申請書!$H183</f>
        <v>0</v>
      </c>
      <c r="FW4" s="70">
        <f>申請書!$H184</f>
        <v>0</v>
      </c>
      <c r="FX4" s="70">
        <f>申請書!$H185</f>
        <v>0</v>
      </c>
      <c r="FY4" s="70">
        <f>申請書!$H186</f>
        <v>0</v>
      </c>
      <c r="FZ4" s="70">
        <f>申請書!$H187</f>
        <v>0</v>
      </c>
      <c r="GA4" s="70">
        <f>申請書!$H188</f>
        <v>0</v>
      </c>
      <c r="GB4" s="70">
        <f>申請書!$H189</f>
        <v>0</v>
      </c>
      <c r="GC4" s="70">
        <f>申請書!H190</f>
        <v>0</v>
      </c>
      <c r="GD4" s="75" t="e">
        <f>申請書!J190</f>
        <v>#DIV/0!</v>
      </c>
    </row>
  </sheetData>
  <mergeCells count="43">
    <mergeCell ref="S1:AK1"/>
    <mergeCell ref="AK2:AK3"/>
    <mergeCell ref="FP2:FP3"/>
    <mergeCell ref="FQ2:FR2"/>
    <mergeCell ref="FS2:FS3"/>
    <mergeCell ref="FP1:GD1"/>
    <mergeCell ref="CA2:CI2"/>
    <mergeCell ref="CJ2:CR2"/>
    <mergeCell ref="CS2:DA2"/>
    <mergeCell ref="DB2:DJ2"/>
    <mergeCell ref="GC2:GC3"/>
    <mergeCell ref="GD2:GD3"/>
    <mergeCell ref="FT2:GB2"/>
    <mergeCell ref="DV2:DW2"/>
    <mergeCell ref="DZ2:EA2"/>
    <mergeCell ref="EB2:EC2"/>
    <mergeCell ref="ED2:EE2"/>
    <mergeCell ref="EI2:FL2"/>
    <mergeCell ref="EF2:EG2"/>
    <mergeCell ref="FM2:FM3"/>
    <mergeCell ref="FN2:FO2"/>
    <mergeCell ref="B1:B3"/>
    <mergeCell ref="C1:R1"/>
    <mergeCell ref="AL1:FO1"/>
    <mergeCell ref="W2:AB2"/>
    <mergeCell ref="AC2:AG2"/>
    <mergeCell ref="AH2:AH3"/>
    <mergeCell ref="AI2:AI3"/>
    <mergeCell ref="AJ2:AJ3"/>
    <mergeCell ref="DK2:DK3"/>
    <mergeCell ref="DL2:DP2"/>
    <mergeCell ref="DQ2:DU2"/>
    <mergeCell ref="AQ2:AY2"/>
    <mergeCell ref="AZ2:BH2"/>
    <mergeCell ref="BI2:BQ2"/>
    <mergeCell ref="BR2:BZ2"/>
    <mergeCell ref="C2:C3"/>
    <mergeCell ref="D2:J2"/>
    <mergeCell ref="K2:R2"/>
    <mergeCell ref="S2:S3"/>
    <mergeCell ref="T2:V3"/>
    <mergeCell ref="AL2:AP2"/>
    <mergeCell ref="AL3:AN3"/>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申請書</vt:lpstr>
      <vt:lpstr>データ</vt:lpstr>
      <vt:lpstr>Sheet1</vt:lpstr>
      <vt:lpstr>記入例</vt:lpstr>
      <vt:lpstr>Sheet2</vt:lpstr>
      <vt:lpstr>記入例!Print_Area</vt:lpstr>
      <vt:lpstr>申請書!Print_Area</vt:lpstr>
      <vt:lpstr>スタッフ</vt:lpstr>
      <vt:lpstr>講師</vt:lpstr>
      <vt:lpstr>種別1</vt:lpstr>
      <vt:lpstr>種別2</vt:lpstr>
      <vt:lpstr>新プロ</vt:lpstr>
      <vt:lpstr>年数</vt:lpstr>
      <vt:lpstr>分野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kazua</cp:lastModifiedBy>
  <cp:lastPrinted>2017-08-09T02:44:29Z</cp:lastPrinted>
  <dcterms:created xsi:type="dcterms:W3CDTF">2012-10-31T08:18:07Z</dcterms:created>
  <dcterms:modified xsi:type="dcterms:W3CDTF">2019-09-24T05:34:33Z</dcterms:modified>
</cp:coreProperties>
</file>